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namedSheetViews/namedSheetView1.xml" ContentType="application/vnd.ms-excel.namedsheetview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0"/>
  <workbookPr codeName="ThisWorkbook"/>
  <mc:AlternateContent xmlns:mc="http://schemas.openxmlformats.org/markup-compatibility/2006">
    <mc:Choice Requires="x15">
      <x15ac:absPath xmlns:x15ac="http://schemas.microsoft.com/office/spreadsheetml/2010/11/ac" url="https://administratorvzvz.sharepoint.com/sites/Twiin/Gedeelde documenten/Communicatiegroep/Communicatiemiddelen/05 Tooling/Zelfscan/"/>
    </mc:Choice>
  </mc:AlternateContent>
  <xr:revisionPtr revIDLastSave="0" documentId="8_{9C9BB0E9-CA36-44F0-A137-5DAEE4133E0C}" xr6:coauthVersionLast="47" xr6:coauthVersionMax="47" xr10:uidLastSave="{00000000-0000-0000-0000-000000000000}"/>
  <bookViews>
    <workbookView xWindow="0" yWindow="500" windowWidth="44800" windowHeight="23460" firstSheet="2" activeTab="2" xr2:uid="{5B1932B3-C15A-CA4B-B35D-1D35360E194E}"/>
  </bookViews>
  <sheets>
    <sheet name="Versionering" sheetId="12" state="hidden" r:id="rId1"/>
    <sheet name="Subopties" sheetId="13" state="hidden" r:id="rId2"/>
    <sheet name="Leesmij" sheetId="15" r:id="rId3"/>
    <sheet name="VD-VA-model" sheetId="8" state="hidden" r:id="rId4"/>
    <sheet name="VD-Scoremodel" sheetId="18" state="hidden" r:id="rId5"/>
    <sheet name="VD-zelfscan" sheetId="11" r:id="rId6"/>
  </sheets>
  <definedNames>
    <definedName name="_xlnm.Print_Area" localSheetId="5">'VD-zelfscan'!$B$1:$I$44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1" l="1"/>
  <c r="I18" i="11"/>
  <c r="I17" i="11"/>
  <c r="I16" i="11"/>
  <c r="I15" i="11"/>
  <c r="I14" i="11"/>
  <c r="I12" i="11"/>
  <c r="I11" i="11"/>
  <c r="I9" i="11"/>
  <c r="I13" i="11"/>
  <c r="I10" i="11"/>
  <c r="I8" i="11"/>
  <c r="I6" i="11"/>
  <c r="I4" i="11"/>
  <c r="I5" i="11"/>
  <c r="I7" i="11"/>
  <c r="G4" i="11"/>
  <c r="H4" i="11"/>
  <c r="H6" i="11"/>
  <c r="G6" i="11"/>
  <c r="H5" i="11"/>
  <c r="G5" i="11"/>
  <c r="D6" i="11"/>
  <c r="C6" i="11"/>
  <c r="B6" i="11"/>
  <c r="E5" i="11"/>
  <c r="D5" i="11"/>
  <c r="C5" i="11"/>
  <c r="B5" i="11"/>
  <c r="E32" i="18" l="1"/>
  <c r="E9" i="18"/>
  <c r="E7" i="11"/>
  <c r="E12" i="11" l="1"/>
  <c r="G10" i="11"/>
  <c r="E4" i="11"/>
  <c r="H17" i="11"/>
  <c r="E16" i="18"/>
  <c r="G17" i="11"/>
  <c r="G16" i="11"/>
  <c r="H16" i="11"/>
  <c r="E17" i="18"/>
  <c r="H18" i="11"/>
  <c r="G18" i="11"/>
  <c r="G7" i="11"/>
  <c r="H7" i="11"/>
  <c r="G8" i="11"/>
  <c r="H8" i="11"/>
  <c r="E10" i="18"/>
  <c r="G9" i="11"/>
  <c r="H9" i="11"/>
  <c r="E11" i="18"/>
  <c r="H10" i="11"/>
  <c r="E12" i="18"/>
  <c r="G11" i="11"/>
  <c r="H11" i="11"/>
  <c r="G12" i="11"/>
  <c r="H12" i="11"/>
  <c r="G13" i="11"/>
  <c r="H13" i="11"/>
  <c r="G14" i="11"/>
  <c r="H14" i="11"/>
  <c r="E14" i="18"/>
  <c r="G15" i="11"/>
  <c r="H15" i="11"/>
  <c r="B8" i="11"/>
  <c r="B9" i="11"/>
  <c r="C9" i="11"/>
  <c r="B7" i="11"/>
  <c r="E9" i="11"/>
  <c r="C7" i="11"/>
  <c r="B4" i="11"/>
  <c r="B3" i="18"/>
  <c r="C18" i="11"/>
  <c r="D18" i="11"/>
  <c r="E18" i="11"/>
  <c r="C17" i="11"/>
  <c r="D17" i="11"/>
  <c r="E17" i="11"/>
  <c r="C16" i="11"/>
  <c r="D16" i="11"/>
  <c r="E16" i="11"/>
  <c r="C15" i="11"/>
  <c r="D15" i="11"/>
  <c r="E15" i="11"/>
  <c r="C14" i="11"/>
  <c r="D14" i="11"/>
  <c r="E14" i="11"/>
  <c r="C13" i="11"/>
  <c r="D13" i="11"/>
  <c r="E13" i="11"/>
  <c r="C12" i="11"/>
  <c r="D12" i="11"/>
  <c r="C11" i="11"/>
  <c r="D11" i="11"/>
  <c r="E11" i="11"/>
  <c r="C10" i="11"/>
  <c r="D10" i="11"/>
  <c r="E10" i="11"/>
  <c r="D9" i="11"/>
  <c r="C8" i="11"/>
  <c r="D8" i="11"/>
  <c r="E8" i="11"/>
  <c r="D7" i="11"/>
  <c r="B18" i="11"/>
  <c r="B17" i="11"/>
  <c r="B16" i="11"/>
  <c r="B15" i="11"/>
  <c r="B14" i="11"/>
  <c r="B13" i="11"/>
  <c r="B12" i="11"/>
  <c r="B11" i="11"/>
  <c r="B10" i="11"/>
  <c r="D4" i="11"/>
  <c r="C4" i="11"/>
  <c r="E7" i="18" l="1"/>
  <c r="E8" i="18"/>
  <c r="E15" i="18"/>
  <c r="E13" i="18"/>
  <c r="G27" i="11" l="1"/>
  <c r="G26" i="11"/>
</calcChain>
</file>

<file path=xl/sharedStrings.xml><?xml version="1.0" encoding="utf-8"?>
<sst xmlns="http://schemas.openxmlformats.org/spreadsheetml/2006/main" count="333" uniqueCount="235">
  <si>
    <t>Datum</t>
  </si>
  <si>
    <t>Versie</t>
  </si>
  <si>
    <t>Status</t>
  </si>
  <si>
    <t>Wie</t>
  </si>
  <si>
    <t>Wat</t>
  </si>
  <si>
    <t>v0.5</t>
  </si>
  <si>
    <t>Concept</t>
  </si>
  <si>
    <t>MAP</t>
  </si>
  <si>
    <t>Overname uit Quickscan v0.4 vanuit herziening scope / Aanvulling antwoorden op vragen nav RitZ als 1e opzet / Spinmodel uitgewerkt met tijdelijke scoring</t>
  </si>
  <si>
    <t>v0.51</t>
  </si>
  <si>
    <t>Aanscherpen vragen per (generiek) onderdeel: vanuit vertrouwensmodel en voorwaarden / Aanzet tot randzaken (stappen buiten Twiin) en kernzaken (expliciet genoemde onderwerpen in generieke deel) / Tijdelijke naam "Zelfscan Generieke Deel Twiin v1.2.x"</t>
  </si>
  <si>
    <t>v0.52</t>
  </si>
  <si>
    <t>Kleine correcties</t>
  </si>
  <si>
    <t>v0.53</t>
  </si>
  <si>
    <t>Aanvulling op onderdeel van netwerk</t>
  </si>
  <si>
    <t>v0.6</t>
  </si>
  <si>
    <t>Aanscherping vragen  /  Toevoeging Leesmij / Herzien Zelfscan GD-tab</t>
  </si>
  <si>
    <t>Aanvulling Leesmij / Correctie op spinmodel</t>
  </si>
  <si>
    <t>Eerste opzet score-antwoord / Correctie op vragen</t>
  </si>
  <si>
    <t>v0.7</t>
  </si>
  <si>
    <t>MAP-IP</t>
  </si>
  <si>
    <t>Toevoegingen van vraag-score en bijbehorende acties</t>
  </si>
  <si>
    <t>v0.8</t>
  </si>
  <si>
    <t>Herzien naar voorwaarden</t>
  </si>
  <si>
    <t>v0.8d</t>
  </si>
  <si>
    <t>Trial</t>
  </si>
  <si>
    <t>Correcties op voorwaarden, nieuwe berekening en linkjes</t>
  </si>
  <si>
    <t>v0.9b</t>
  </si>
  <si>
    <t>Enkele vragen verwijderd en aangepast</t>
  </si>
  <si>
    <t>Plek</t>
  </si>
  <si>
    <t>Gewicht</t>
  </si>
  <si>
    <t>Generieke deel: vertrouwensmodel</t>
  </si>
  <si>
    <t>Actueel in AS</t>
  </si>
  <si>
    <t>Gaat verder dan Twiin</t>
  </si>
  <si>
    <t>Generieke deel: governance</t>
  </si>
  <si>
    <t>Opmerking over AS</t>
  </si>
  <si>
    <t>Volgens Twiin</t>
  </si>
  <si>
    <t>Generieke deel: voorwaarden</t>
  </si>
  <si>
    <t>Nog niet in huidige AS</t>
  </si>
  <si>
    <t>Groeiend naar Twiin</t>
  </si>
  <si>
    <t>Generieke deel: juridisch</t>
  </si>
  <si>
    <t>Geen Twiin</t>
  </si>
  <si>
    <t>Generieke deel: technisch</t>
  </si>
  <si>
    <t>Specifieke deel</t>
  </si>
  <si>
    <t>Gerefereerde norm</t>
  </si>
  <si>
    <t>Verwezen voorziening</t>
  </si>
  <si>
    <t>Twiin Zelfscan - Lees mij</t>
  </si>
  <si>
    <t>Deze zelfscan bevat vragen die helpen om te bepalen waar de zorgaanbieder staat rondom het generieke deel van het Twiin Afsprakenstelsel: het vertrouwensmodel en de technische kern met daarin technische afspraken ten behoeve van gegevensuitwisseling.</t>
  </si>
  <si>
    <t xml:space="preserve">De zorgaanbieder vult deze tool als (potentiële) deelnemer zelf in, of doet dit samen met een Twiin Dienstverlener. Het is een hulpmiddel om te verhelderen welke stappen gezet moeten worden en wie deze stappen moet zetten om te groeien naar voldoen aan het Twiin Afsprakenstelsel. En met dat groeien naar het Twiin Afsprakenstelsel, te groeien naar landelijke uitwisseling.  Daarnaast helpt de scan om bewustwording te creëren welke generieke elementen nodig zijn voor uitwisseling in samenwerkingsverband/regio. </t>
  </si>
  <si>
    <t>Het Twiin Afsprakenstelsel bestaat uit een generiek deel en per zorgtoepassing uit een specifiek deel. Om Twiin Deelnemer te worden hoef je nog niet direct aan alle voorwaarden te voldoen, hier kun je stap voor stap naar toe groeien (zie groeimodel). Je kan al wel meedoen en gebruik maken van de voordelen van het één-handtekening-principe.</t>
  </si>
  <si>
    <t>De vragen hebben allemaal betrekking op het digitaal beschikbaarstellen en/of delen van patiëntgegevens. De vragen zijn gesteld in de context van de systemen waarin deze informatie is vast gelegd en/of betrokken zijn bij het beschikbaarstellen, delen en/of verwerken hiervan. Binnen Twiin worden dergelijke systemen ook wel GtK's genoemd.</t>
  </si>
  <si>
    <t>Zie ook Begrip GtK</t>
  </si>
  <si>
    <t>Stappen en resultaat</t>
  </si>
  <si>
    <r>
      <t>1. Geef per vraag een antwoord door een keuze te selecteren in de kolom '</t>
    </r>
    <r>
      <rPr>
        <b/>
        <sz val="11"/>
        <color theme="1"/>
        <rFont val="Avenir Next LT Pro"/>
        <scheme val="minor"/>
      </rPr>
      <t>Antwoord</t>
    </r>
    <r>
      <rPr>
        <sz val="11"/>
        <color theme="1"/>
        <rFont val="Avenir Next LT Pro"/>
        <family val="2"/>
        <scheme val="minor"/>
      </rPr>
      <t>' en vul eventueel de kolom '</t>
    </r>
    <r>
      <rPr>
        <b/>
        <sz val="11"/>
        <color theme="1"/>
        <rFont val="Avenir Next LT Pro"/>
        <scheme val="minor"/>
      </rPr>
      <t>Eigen opmerkingen of toelichting</t>
    </r>
    <r>
      <rPr>
        <sz val="11"/>
        <color theme="1"/>
        <rFont val="Avenir Next LT Pro"/>
        <family val="2"/>
        <scheme val="minor"/>
      </rPr>
      <t>' in.</t>
    </r>
  </si>
  <si>
    <t>2. Per ingevulde vraag volgt een score en eventueel een gewenste actie.</t>
  </si>
  <si>
    <t>3. In het spindiagram wordt de score gevisualiseerd: waar wordt al voldaan aan de Twiin Voorwaarden en waar is nog een actie nodig?</t>
  </si>
  <si>
    <t xml:space="preserve">4. Onderaan de vragenlijst is zichtbaar of de zorgaanbieder klaar is om Twiin Deelnemer te worden, of dat er nog acties nodig zijn. </t>
  </si>
  <si>
    <t xml:space="preserve"> </t>
  </si>
  <si>
    <t>Opmerkingen, vragen of sugessties over deze scan? Mail info@twiin.nl</t>
  </si>
  <si>
    <t>VD-VA-model</t>
  </si>
  <si>
    <t>Aspect</t>
  </si>
  <si>
    <t>Onderwerpen</t>
  </si>
  <si>
    <t>Onderdeel</t>
  </si>
  <si>
    <t>Vraag</t>
  </si>
  <si>
    <t>Toelichting</t>
  </si>
  <si>
    <t>Opties</t>
  </si>
  <si>
    <t>Actie bij antwoord</t>
  </si>
  <si>
    <t>Link</t>
  </si>
  <si>
    <t>Score</t>
  </si>
  <si>
    <t>Organisatorisch</t>
  </si>
  <si>
    <t>Twiin Dienstverlener</t>
  </si>
  <si>
    <t>Vervulling Twiin Dienstverlener</t>
  </si>
  <si>
    <t>Binnen het Twiin Afsprakenstelsel kennen we een aantal rollen. Een zorgaanbieder die aangesloten is bij Twiin heeft de rol Twiin Deelnemer. Een Twiin Deelnemer moet een Twiin Dienstverlener hebben of deze rol (tijdelijk) zelf vervullen. De Twiin Dienstverlener ondersteunt in het 'groeien' naar de afspraken en voorwaarden. Is er een Twiin Dienstverlener ingeschakeld of vervul je deze rol (tijdelijk) zelf?</t>
  </si>
  <si>
    <t>Ja, er is een Twiin Dienstverlener ingeschakeld</t>
  </si>
  <si>
    <t>Ja, wij vervullen deze rol (tijdelijk) zelf</t>
  </si>
  <si>
    <t>Kijk in de voorwaarden om te checken welke voorwaarden gelden om deze rol zelf te vervullen</t>
  </si>
  <si>
    <t>https://twiin-afsprakenstelsel.scrollhelp.site/ta131/9-2-voorwaarden-twiin-dienstverlener</t>
  </si>
  <si>
    <t>Nee, maar we hebben wel een Twiin Dienstverlener op het oog</t>
  </si>
  <si>
    <t>Maak afspraken met de potentiële Twiin Dienstverlener en kijk voor de specifieke voorwaarden bij de Verklaring Twiin Dienstverlener</t>
  </si>
  <si>
    <t>https://twiin-afsprakenstelsel.scrollhelp.site/ta131/6-2-verklaring-twiin-dienstverlener</t>
  </si>
  <si>
    <t>Nee</t>
  </si>
  <si>
    <t>Ga naar www.twiin.nl om te kijken welke dienstverleners er zijn of neem contact met Twiin via info@twiin.nl om te bespreken welke mogelijkheden er zijn</t>
  </si>
  <si>
    <t>https://www.twiin.nl/twiin-voor-zorgaanbieders#aangesloten-zorgaanbieders</t>
  </si>
  <si>
    <t>GtK Beheerder</t>
  </si>
  <si>
    <t>Vervulling GtK Beheer</t>
  </si>
  <si>
    <t>Het Twiin afsprakenstelsel werkt met Gevalideerde Twiin Knooppunten (GtK's). In hoeverre voldoet de instelling aan de voorwaarden van GtK Beheer?</t>
  </si>
  <si>
    <t>Volledig, via een GtK Beheerder</t>
  </si>
  <si>
    <t>Volledig en vervullen deze taak zelf</t>
  </si>
  <si>
    <t>Dit  verschilt  per zorgtoepassing</t>
  </si>
  <si>
    <t>Voldoen niet</t>
  </si>
  <si>
    <t>Om te voldoen als deelnemer, dient o.a. inzichtelijk te zijn wie de technische componenten en applicaties beheert. De taak hiervoor ligt of bij de deelnemer zelf, of bij een dienstverlener. Kijk bij de voorwaarden van GtK Beheer voor meer informatie</t>
  </si>
  <si>
    <t>https://twiin-afsprakenstelsel.scrollhelp.site/ta131/9-4-voorwaarden-gtk-beheer</t>
  </si>
  <si>
    <t>Beveiliging</t>
  </si>
  <si>
    <t>Veilige verwerking gezondheidsgegevens</t>
  </si>
  <si>
    <t xml:space="preserve">De Begz (Besluit elektronische gegevensverwerking door zorgaanbieders)  bepaalt onder andere dat een zorgaanbieder moet zorgen voor een veilig en zorgvuldig gebruik van het zorginformatiesysteem en van het elektronisch uitwisselingssysteem waarop hij is aangesloten, conform NEN 7510 en NEN 7512 en dat de logging voldoet aan NEN 7513. Voldoet jouw organisatie aan de volgende eisen: je draagt zorg voor het veilige en zorgvuldige gebruik van zowel het eigen zorginformatiesysteem als het uitwisselingssysteem, conform de richtlijnen van NEN 7510, NEN 7512 en NEN 7513. </t>
  </si>
  <si>
    <t>Ja, wij voldoen volledig aan deze eisen en beschikken over de benodigde auditverklaring</t>
  </si>
  <si>
    <t>Ja, wij voldoen aan de eisen, maar beschikken nog niet over de auditverklaring</t>
  </si>
  <si>
    <t>Nee, wij voldoen (nog) niet aan deze eisen.</t>
  </si>
  <si>
    <t>Wanneer nog niet aantoonbaar kan worden voldaan aan de NEN-normen zijn er verschillende routes om hier wel aan te gaan voldoen. Neem contact op met de (potentiële) Twiin Dienstverlener, RSO of koepelorganisatie om te kijken welke mogelijkheden er zijn.</t>
  </si>
  <si>
    <t>https://twiin-afsprakenstelsel.scrollhelp.site/ta131/7-juridische-context#id-7|Juridischecontext-Besluitelektronischegegevensverwerkingdoorzorgaanbieders(Begz)</t>
  </si>
  <si>
    <t>Privacy</t>
  </si>
  <si>
    <t>AVG en DPIA</t>
  </si>
  <si>
    <t>De AVG verplicht om een data protection impact assessment (DPIA) uit te voeren als een gegevensverwerking waarschijnlijk een hoog privacy risico oplevert voor de mensen van wie de organisatie gegevens verwerkt. Een DPIA is een instrument om vooraf de privacy risico's van een gegevensverwerking in kaart te brengen, om daarna maatregelen te kunnen nemen om de risico’s te verkleinen 
Weet je wanneer dit van toepassing is en voer je een DPIA uit als dit vereist is?</t>
  </si>
  <si>
    <t>Ja, dit voeren we overkoepelend uit en borgen dit via regionale afspraken</t>
  </si>
  <si>
    <t>Ja</t>
  </si>
  <si>
    <t>Gedeeltelijk</t>
  </si>
  <si>
    <t>Om Twiin Deelnemer te worden, moet je een DPIA uitvoeren zoals beschreven in de AVG. Zorg dat je bekend bent met de regels rondom het uitvoeren van een DPIA en voer deze uit wanneer nodig.</t>
  </si>
  <si>
    <t>https://twiin-afsprakenstelsel.scrollhelp.site/ta131/7-juridische-context#id-7|Juridischecontext-Dataprotectionimpactassessment(DPIA)</t>
  </si>
  <si>
    <t>AVG en procedures bij datalekken</t>
  </si>
  <si>
    <t>Zijn er binnen jouw organisatie procedures ingericht rondom (vermoedelijke) datalekken en voldoe je hiermee aan de eisen van de AVG?</t>
  </si>
  <si>
    <t>Ja, wij hebben procedures en beleid en voldoen volledig aan de AVG</t>
  </si>
  <si>
    <t>Gedeeltelijk, wij hebben enkele procedures en beleid, maar voldoen nog niet volledig</t>
  </si>
  <si>
    <t>Zorg voor procedures en beleid zodat jouw organisatie voldoet aan de AVG.</t>
  </si>
  <si>
    <t>https://twiin-afsprakenstelsel.scrollhelp.site/ta131/9-1-voorwaarden-twiin-deelnemer</t>
  </si>
  <si>
    <t>Rechten van patiënten</t>
  </si>
  <si>
    <t>Proces vernietigen gegevens</t>
  </si>
  <si>
    <t>Is er een proces ingericht tussen zorgaanbieders om verzoeken tot inzage of vernietiging van gezondheidsgegevens te verwerken?</t>
  </si>
  <si>
    <t>Zorg dat er tussen zorgaanbieders (in de regio) een proces is ingericht om deze verzoeken af te kunnen handelen</t>
  </si>
  <si>
    <t>Zorgprocessen</t>
  </si>
  <si>
    <t>Behandelrelatie</t>
  </si>
  <si>
    <t>Autorisatiestructuur (rollen en rechten)</t>
  </si>
  <si>
    <t>Is de autorisatiestructuur zo ingericht dat alleen zorgmedewerkers vanuit een behandelrelatie toegang hebben tot de gegevens van de patiënt?</t>
  </si>
  <si>
    <t>Richt de autorisatiestructuur zodanig in dat alleen zorgmedewerkers vanuit een behandelrelatie toegang krijgen tot patiëntgegevens.</t>
  </si>
  <si>
    <t>https://twiin-afsprakenstelsel.scrollhelp.site/ta131/5-4-vertrouwen-behandelrelatie</t>
  </si>
  <si>
    <t>Applicatie</t>
  </si>
  <si>
    <t>Releasebeleid</t>
  </si>
  <si>
    <t>Releasebeleid geborgd</t>
  </si>
  <si>
    <t>Is het releasebeleid van het Twiin Afsprakenstelsel bekend en is het volgen van het releasebeleid geborgd in de organisatie?</t>
  </si>
  <si>
    <t>Ja, het releasebeleid is bekend en geborgd in onze organisatie.</t>
  </si>
  <si>
    <t>Ja, het releasebeleid is bekend maar nog niet opgenomen in onze interne procedures.</t>
  </si>
  <si>
    <t>Lees het releasebeleid van het Twiin Afsprakenstelsel en onderneem actie om dit te borgen in jouw organisatie en bij leveranciers.</t>
  </si>
  <si>
    <t>https://twiin-afsprakenstelsel.scrollhelp.site/ta131/6-4-releasebeleid</t>
  </si>
  <si>
    <t>Nee, dit is nog onbekend.</t>
  </si>
  <si>
    <t>Testmanagement</t>
  </si>
  <si>
    <t>Acceptatieomgeving</t>
  </si>
  <si>
    <t>Beschikt jouw organisatie, naast een productieomgeving, over een test-/acceptatieomgeving zoals beschreven in de NEN 7510-2?</t>
  </si>
  <si>
    <t>Zorg voor een test-/acceptatieomgeving zoals beschreven in de NEN 7510-2.</t>
  </si>
  <si>
    <t>Nee, want wij hebben een SAAS oplossing.</t>
  </si>
  <si>
    <t>Identificatie</t>
  </si>
  <si>
    <t>Patiënt: BSN in communicatie</t>
  </si>
  <si>
    <t>Maakt jouw instelling gebruik van geverifieerde en gevalideerde BSN's in de administratie en bij de onderlinge communicatie over patiënten, om patiënten te identificeren?</t>
  </si>
  <si>
    <t>Richt jouw beleid rondom identificatie patiënt zo in dat je voldoet aan de Wabvpz.</t>
  </si>
  <si>
    <t>https://twiin-afsprakenstelsel.scrollhelp.site/ta131/7-juridische-context#id-7|Juridischecontext-HetgebruikvanhetBSN</t>
  </si>
  <si>
    <t>Identificeren van zorgaanbieder</t>
  </si>
  <si>
    <t>Om zorgaanbieders te kunnen identificeren, vereist de NEN 7512 dat er een afspraak gemaakt wordt over het gebruik van een eenduidig identificatienummer.
Is jouw instelling eenduidig te identificeren bij het elektronisch uitwisselen van gezondheid gegevens?</t>
  </si>
  <si>
    <t>Ja, via een URA-nummer</t>
  </si>
  <si>
    <t>Ja, via een ander uniek nummer</t>
  </si>
  <si>
    <t xml:space="preserve">Zorg dat jouw instelling eenduidig is te identificeren bij het uitwisselen van gegevens. Het UZI-register is hiervoor momenteel het breeds toepasbare stelsel en uiteindelijk verplicht bij Twiin. Bij inschrijving in het UZI-register kan een URA-certificaat aangevraagd worden (de elektronische identiteit van jouw systeem of applicatie). zie https://www.uziregister.nl </t>
  </si>
  <si>
    <t>https://twiin-afsprakenstelsel.scrollhelp.site/ta131/5-1-vertrouwen-identificatie</t>
  </si>
  <si>
    <t>Identificeren van zorgverleners</t>
  </si>
  <si>
    <t>Ook zorgverleners moeten identificeerbaar zijn door de partijen betrokken bij de gegevensuitwisseling (NEN 7512).
Zijn de zorgverleners te identificeren wanneer er gezondheidsgegevens elektronisch uitgewisseld worden?</t>
  </si>
  <si>
    <t>Ja, op basis van een UZI-nummer tot een persoon te herleiden.</t>
  </si>
  <si>
    <t>Ja, op basis van een UZI-nummer, maar niet persoonsgebonden en niet uniek te herleiden.</t>
  </si>
  <si>
    <t>Een belangrijke volgende stap is registratie bij UZI. Iedere zorgaanbieder kan zich registeren. Het is mogelijk om als zorgverlener en medewerker (niet BIG-geregistreerde) een UZI-middel aan te vragen. Kijk voor meer informatie bij https://www.uziregister.nl.</t>
  </si>
  <si>
    <t>Ja, op basis van een ander nummer of code te herleiden tot een persoon</t>
  </si>
  <si>
    <t>Ja, op basis van gecombineerde gegevens te herleiden tot een persoon.</t>
  </si>
  <si>
    <t>Unieke (interne) identificatie, los van andere gecombineerde en variabele gegevens is belangrijk voor consistentie en duurzaamheid. Iedere zorgaanbieder kan zich registeren bij het UZI-register. Het is mogelijk om als zorgverlener en medewerker (niet BIG-geregistreerde) een UZI-middel aan te vragen. Kijk voor meer informatie bij https://www.uziregister.nl.</t>
  </si>
  <si>
    <t>Nee, zorgverleners zijn niet eenduidig en uniek te identificeren.</t>
  </si>
  <si>
    <t>Iedere zorgaanbieder kan zich registeren bij het UZI-register. Het is mogelijk om als zorgverlener en medewerker (niet BIG-geregistreerde) een UZI-middel aan te vragen. Kijk voor meer informatie bij https://www.uziregister.nl.</t>
  </si>
  <si>
    <t>Authenticatie</t>
  </si>
  <si>
    <t>Toegang tot informatiesysteem</t>
  </si>
  <si>
    <t>Hoe is de authenticatie geregeld om toegang te krijgen tot de (zorg)informatiesystemen waarin gezondheidsgegevens verwerkt worden?</t>
  </si>
  <si>
    <t>Via een authenticatiemiddel dat voldoet aan eIDAS-hoog.</t>
  </si>
  <si>
    <t>Via een authenticatiemiddel met Multi- of 2-Factor-authenticatie.</t>
  </si>
  <si>
    <t>Lees hoofdstuk 5.2 'Vertrouwensmodel' en kijk welke stappen ondernomen kunnen worden om de toegang tot gezondheidsgegevens te beperken of te groeien richting eIDAS-hoog.</t>
  </si>
  <si>
    <t>https://twiin-afsprakenstelsel.scrollhelp.site/ta131/5-2-vertrouwen-authenticatie</t>
  </si>
  <si>
    <t>Via naam en wachtwoord, of optioneel via een pasje.</t>
  </si>
  <si>
    <t>Lees hoofdstuk 5.2 'Vertrouwensmodel' en kijk welke stappen ondernomen kunnen worden om de toegang tot gezondheidsgegevens te beperken.</t>
  </si>
  <si>
    <t>Niet geregeld of niet van toepassing.</t>
  </si>
  <si>
    <t>Autorisatie</t>
  </si>
  <si>
    <t>Autorisatieprotocol</t>
  </si>
  <si>
    <t>Is er een autorisatieprotocol met betrekking tot het beschikbaar stellen van patiëntgegevens?</t>
  </si>
  <si>
    <t>Ja, deze is aanwezig</t>
  </si>
  <si>
    <t>Nee, maar deze kan opgesteld worden</t>
  </si>
  <si>
    <t>Twiin volgt de landelijke afspraken rondom autorisatieprotocollen. Kijk welke protocollen bij jullie van toepassing zijn en zet stappen om deze te implementeren.</t>
  </si>
  <si>
    <t>https://twiin-afsprakenstelsel.scrollhelp.site/ta131/5-3-vertrouwen-autorisatie</t>
  </si>
  <si>
    <t>Afspraken over toegang</t>
  </si>
  <si>
    <t>De bron is verplicht om te zorgen dat niet meer gegevens worden geraadpleegd/vrijgegeven dan noodzakelijk. Zijn hier afspraken over gemaakt?</t>
  </si>
  <si>
    <t>Ja, deze hebben wij vastgelegd in een protocol</t>
  </si>
  <si>
    <t>Zorg voor protocollen over het raadplegen en vrijgeven van patiëntgegevens.</t>
  </si>
  <si>
    <t>Toestemming</t>
  </si>
  <si>
    <t>Vastleggen van toestemming</t>
  </si>
  <si>
    <t>Hoe leggen jullie toestemmingen vast voor het uitwisselen van gezondheidsgegevens?</t>
  </si>
  <si>
    <t>Volledig aangesloten op Mitz</t>
  </si>
  <si>
    <t>Deels aangesloten op Mitz (geldt nog niet voor alle zorginformatiesystemen die betrokken zijn bij gegevens uitwisseling)</t>
  </si>
  <si>
    <t>Via een eigen centrale voorziening (bijvoorbeeld in uw eigen zorginformatiesysteem)</t>
  </si>
  <si>
    <t>Dit doen wij niet of niet eenduidig</t>
  </si>
  <si>
    <t>Bij uitwisseling van gezondheidsgegevens dien je toestemmingen hiervoor geregistreerd te hebben. Richt een toestemmingsbeheer (bij voorkeur regionaal) in, of beter nog: sluit je aan bij Mitz.</t>
  </si>
  <si>
    <t>https://twiin-afsprakenstelsel.scrollhelp.site/ta131/10-1-10-generieke-functie-toestemming</t>
  </si>
  <si>
    <t>Lokalisatie</t>
  </si>
  <si>
    <t>Voorziening voor lokalisatie</t>
  </si>
  <si>
    <t>Om te weten bij welke extramurale en (buiten)regionale zorgaanbieder(s) gezondheidsgegevens staan van de patiënt is een lokalisatievoorziening nodig. Is er een voorziening hiervoor ingericht?</t>
  </si>
  <si>
    <t>Ja, maar beperkt via Mitz voor 'waar' gegevens staan.  'Welke gegevens' verloopt via een andere bevraging.</t>
  </si>
  <si>
    <t>Ja, via verschillende landelijke indexen.</t>
  </si>
  <si>
    <t>Ja, maar via een ander specifieke index of een combinatie met een eigen adresboek.</t>
  </si>
  <si>
    <t>Ja, maar (beperkt) regionaal via een eigen adresboek of ander stelsel.</t>
  </si>
  <si>
    <t>Nee of niet van toepassing.</t>
  </si>
  <si>
    <t>Als er geen gerichte uitwisseling plaatsvindt, kan een voorziening alsnog van nut zijn: immers helpt dit ook om gericht de gezondheidsgegevens op te vragen. Kijk of er regionaal afspraken gemaakt kunnen worden, of sluit aan bij Mitz om te weten 'waar' gegevens staan.</t>
  </si>
  <si>
    <t>https://twiin-afsprakenstelsel.scrollhelp.site/ta131/10-1-11-generieke-functie-lokalisatie</t>
  </si>
  <si>
    <t>Adressering</t>
  </si>
  <si>
    <t>Verkrijgen van adresinformatie</t>
  </si>
  <si>
    <t>Wordt adresinformatie op een betrouwbare wijze verkregen?</t>
  </si>
  <si>
    <t>Ja, hierbij maken we gebruik van Zorg-AB</t>
  </si>
  <si>
    <t>Ja, via eigen afspraken en procedures</t>
  </si>
  <si>
    <t>Als Twiin Deelnemer dien je zorg te dragen dat adresinformatie op een betrouwbare wijze wordt verkregen. Richt hiervoor indien nodig procedures en beleid voor in.</t>
  </si>
  <si>
    <t>https://twiin-afsprakenstelsel.scrollhelp.site/ta131/10-7-8-generieke-functie-adressering</t>
  </si>
  <si>
    <t>Logging</t>
  </si>
  <si>
    <t>Logging volgens NEN 7513</t>
  </si>
  <si>
    <t>Wordt bij alle systemen die betrokken zijn bij de uitwisseling en verwerking van patiëntgegevens voldaan aan de logging zoals beschreven in de NEN 7513?</t>
  </si>
  <si>
    <t>Ja, alle systemen</t>
  </si>
  <si>
    <t>Nee, in een deel van de systemen</t>
  </si>
  <si>
    <t>Als zorgaanbieder ben je verplicht te voldoen aan  de logging zoals beschreven in de NEN 7513. Maak een plan om hieraan te voldoen.</t>
  </si>
  <si>
    <t>https://twiin-afsprakenstelsel.scrollhelp.site/ta131/10-1-9-1-eisen-logging</t>
  </si>
  <si>
    <t>https://twiin-afsprakenstelsel.scrollhelp.site/ta131/10-1-9-generieke-functie-logging</t>
  </si>
  <si>
    <t>Onderwerp</t>
  </si>
  <si>
    <t>Scoreverwachting</t>
  </si>
  <si>
    <t>Omschrijving</t>
  </si>
  <si>
    <t>Tekst</t>
  </si>
  <si>
    <t>Totaal</t>
  </si>
  <si>
    <t>Op basis van jullie antwoorden voldoen jullie aan de Voorwaarden Twiin Deelnemer. Jullie zijn klaar om aan te sluiten bij Twiin en samen te werken aan betere databeschikbaarheid en kraakheldere vertrouwensafspraken in de zorg. Klik hieronder om direct aan de slag te gaan!</t>
  </si>
  <si>
    <t>https://www.twiin.nl/aansluiten%20zorgaanbieders</t>
  </si>
  <si>
    <t>Aansluiten</t>
  </si>
  <si>
    <t>Op basis van de huidige resultaten zijn er nog een paar stappen nodig om volledig klaar te zijn voor het Twiin-deelnemerschap. We nodigen jullie uit om, samen met een Twiin Dienstverlener of Casemanager, te kijken naar de beste route om aan te sluiten bij Twiin. Dit kan helpen om direct aan de slag te gaan of een plan te maken voor een succesvolle aansluiting op korte termijn.
Meer informatie is beschikbaar op de Twiin-website. Voor vragen zijn we bereikbaar via info@twiin.nl.</t>
  </si>
  <si>
    <t>https://www.twiin.nl/</t>
  </si>
  <si>
    <t>Meer info</t>
  </si>
  <si>
    <t>Resultaat</t>
  </si>
  <si>
    <t>Rechten van patienten</t>
  </si>
  <si>
    <t>Scan Voorwaarden Twiin Deelnemer</t>
  </si>
  <si>
    <t>Zorginstelling
Ingevuld door
Datum</t>
  </si>
  <si>
    <t>[Naam zorginstelling]
[Naam invullers]
[Datum]</t>
  </si>
  <si>
    <t>Antwoord</t>
  </si>
  <si>
    <t>Acties bij antwoord</t>
  </si>
  <si>
    <t>Link naar relevant onderdeel</t>
  </si>
  <si>
    <t>Eigen opmerkingen of toelichting</t>
  </si>
  <si>
    <t>Is de zorgaanbier klaar om Twiin Deelnemer te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</si>
</sst>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2">
    <font>
      <sz val="11"/>
      <color theme="1"/>
      <name val="Avenir Next LT Pro"/>
      <family val="2"/>
      <scheme val="minor"/>
    </font>
    <font>
      <sz val="12"/>
      <color theme="1"/>
      <name val="Avenir Next LT Pro"/>
      <family val="2"/>
      <scheme val="minor"/>
    </font>
    <font>
      <sz val="12"/>
      <color theme="1"/>
      <name val="Avenir Next LT Pro"/>
      <family val="2"/>
      <scheme val="minor"/>
    </font>
    <font>
      <sz val="11"/>
      <color theme="1"/>
      <name val="Avenir Next LT Pro"/>
      <family val="2"/>
      <scheme val="minor"/>
    </font>
    <font>
      <b/>
      <sz val="11"/>
      <color theme="1"/>
      <name val="Avenir Next LT Pro"/>
      <family val="2"/>
      <scheme val="minor"/>
    </font>
    <font>
      <b/>
      <sz val="12"/>
      <color theme="1"/>
      <name val="Avenir Next LT Pro"/>
      <family val="2"/>
      <scheme val="minor"/>
    </font>
    <font>
      <sz val="11"/>
      <name val="Avenir Next LT Pro"/>
      <family val="2"/>
      <scheme val="minor"/>
    </font>
    <font>
      <u/>
      <sz val="11"/>
      <color theme="10"/>
      <name val="Avenir Next LT Pro"/>
      <family val="2"/>
      <scheme val="minor"/>
    </font>
    <font>
      <b/>
      <sz val="11"/>
      <color theme="0"/>
      <name val="Avenir Next LT Pro"/>
      <family val="2"/>
      <scheme val="minor"/>
    </font>
    <font>
      <sz val="11"/>
      <color theme="0"/>
      <name val="Avenir Next LT Pro"/>
      <family val="2"/>
      <scheme val="minor"/>
    </font>
    <font>
      <b/>
      <sz val="11"/>
      <color theme="1"/>
      <name val="Avenir Next LT Pro"/>
      <scheme val="minor"/>
    </font>
    <font>
      <sz val="11"/>
      <name val="Avenir Next LT Pro"/>
      <scheme val="minor"/>
    </font>
    <font>
      <b/>
      <sz val="11"/>
      <color theme="0"/>
      <name val="Avenir Next LT Pro"/>
      <scheme val="minor"/>
    </font>
    <font>
      <sz val="11"/>
      <color theme="0"/>
      <name val="Avenir Next LT Pro"/>
      <scheme val="minor"/>
    </font>
    <font>
      <sz val="16"/>
      <color theme="0"/>
      <name val="Avenir Next LT Pro"/>
      <scheme val="minor"/>
    </font>
    <font>
      <b/>
      <sz val="11"/>
      <color theme="0"/>
      <name val="Avenir Next LT Pro (Hoofdtekst)"/>
    </font>
    <font>
      <sz val="16"/>
      <color theme="0"/>
      <name val="Avenir Next LT Pro (Hoofdtekst)"/>
    </font>
    <font>
      <sz val="11"/>
      <color theme="1"/>
      <name val="Avenir Next LT Pro"/>
      <scheme val="minor"/>
    </font>
    <font>
      <sz val="16"/>
      <color theme="0"/>
      <name val="Avenir Next LT Pro"/>
      <family val="2"/>
      <scheme val="minor"/>
    </font>
    <font>
      <sz val="8"/>
      <name val="Avenir Next LT Pro"/>
      <family val="2"/>
      <scheme val="minor"/>
    </font>
    <font>
      <b/>
      <sz val="11"/>
      <color rgb="FFD1D5D8"/>
      <name val="Avenir Next LT Pro"/>
      <family val="2"/>
      <scheme val="minor"/>
    </font>
    <font>
      <i/>
      <sz val="11"/>
      <color theme="1"/>
      <name val="Avenir Next LT Pro"/>
      <scheme val="minor"/>
    </font>
  </fonts>
  <fills count="13">
    <fill>
      <patternFill patternType="none"/>
    </fill>
    <fill>
      <patternFill patternType="gray125"/>
    </fill>
    <fill>
      <patternFill patternType="solid">
        <fgColor rgb="FFFFFFCC"/>
      </patternFill>
    </fill>
    <fill>
      <patternFill patternType="solid">
        <fgColor theme="3"/>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1" tint="0.3999755851924192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E9EAEB"/>
        <bgColor indexed="64"/>
      </patternFill>
    </fill>
  </fills>
  <borders count="15">
    <border>
      <left/>
      <right/>
      <top/>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top style="thin">
        <color theme="0"/>
      </top>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5">
    <xf numFmtId="0" fontId="0" fillId="0" borderId="0"/>
    <xf numFmtId="0" fontId="3" fillId="0" borderId="0"/>
    <xf numFmtId="0" fontId="3" fillId="2" borderId="1" applyNumberFormat="0" applyFont="0" applyAlignment="0" applyProtection="0"/>
    <xf numFmtId="0" fontId="2" fillId="0" borderId="0"/>
    <xf numFmtId="0" fontId="7" fillId="0" borderId="0" applyNumberFormat="0" applyFill="0" applyBorder="0" applyAlignment="0" applyProtection="0"/>
  </cellStyleXfs>
  <cellXfs count="149">
    <xf numFmtId="0" fontId="0" fillId="0" borderId="0" xfId="0"/>
    <xf numFmtId="0" fontId="0" fillId="0" borderId="0" xfId="0" applyAlignment="1">
      <alignment wrapText="1"/>
    </xf>
    <xf numFmtId="0" fontId="5" fillId="0" borderId="0" xfId="3" applyFont="1"/>
    <xf numFmtId="0" fontId="2" fillId="0" borderId="0" xfId="3"/>
    <xf numFmtId="16" fontId="2" fillId="0" borderId="0" xfId="3" applyNumberFormat="1"/>
    <xf numFmtId="0" fontId="6" fillId="0" borderId="0" xfId="0" applyFont="1" applyAlignment="1">
      <alignment horizontal="left" vertical="top" wrapText="1"/>
    </xf>
    <xf numFmtId="0" fontId="10" fillId="0" borderId="0" xfId="0" applyFont="1"/>
    <xf numFmtId="0" fontId="9" fillId="0" borderId="0" xfId="0" applyFont="1" applyAlignment="1">
      <alignment horizontal="left" vertical="top" wrapText="1"/>
    </xf>
    <xf numFmtId="0" fontId="7" fillId="0" borderId="0" xfId="4"/>
    <xf numFmtId="164" fontId="0" fillId="0" borderId="0" xfId="0" applyNumberFormat="1" applyAlignment="1">
      <alignment vertical="top" wrapText="1"/>
    </xf>
    <xf numFmtId="164" fontId="7" fillId="0" borderId="0" xfId="4" applyNumberFormat="1" applyAlignment="1">
      <alignment vertical="top" wrapText="1"/>
    </xf>
    <xf numFmtId="164" fontId="0" fillId="0" borderId="0" xfId="0" applyNumberFormat="1" applyAlignment="1">
      <alignment vertical="top"/>
    </xf>
    <xf numFmtId="0" fontId="1" fillId="0" borderId="0" xfId="3" applyFont="1"/>
    <xf numFmtId="0" fontId="0" fillId="0" borderId="0" xfId="0" applyAlignment="1">
      <alignment vertical="center"/>
    </xf>
    <xf numFmtId="0" fontId="0" fillId="0" borderId="0" xfId="0" applyAlignment="1">
      <alignment horizontal="left" vertical="center" indent="2"/>
    </xf>
    <xf numFmtId="164" fontId="0" fillId="0" borderId="0" xfId="0" applyNumberFormat="1" applyAlignment="1">
      <alignment horizontal="center" vertical="center"/>
    </xf>
    <xf numFmtId="164" fontId="0" fillId="0" borderId="0" xfId="0" quotePrefix="1" applyNumberFormat="1" applyAlignment="1">
      <alignment horizontal="center" vertical="center"/>
    </xf>
    <xf numFmtId="164" fontId="0" fillId="0" borderId="0" xfId="0" applyNumberFormat="1" applyAlignment="1">
      <alignment horizontal="center" vertical="center" wrapText="1"/>
    </xf>
    <xf numFmtId="0" fontId="13" fillId="9" borderId="2" xfId="0" applyFont="1" applyFill="1" applyBorder="1" applyAlignment="1">
      <alignment horizontal="left" vertical="center" wrapText="1" indent="2"/>
    </xf>
    <xf numFmtId="0" fontId="0" fillId="5" borderId="2" xfId="0" applyFill="1" applyBorder="1" applyAlignment="1">
      <alignment horizontal="left" vertical="center" wrapText="1" indent="2"/>
    </xf>
    <xf numFmtId="0" fontId="0" fillId="5" borderId="2" xfId="2" applyFont="1" applyFill="1" applyBorder="1" applyAlignment="1" applyProtection="1">
      <alignment horizontal="left" vertical="center" wrapText="1" indent="2"/>
      <protection locked="0"/>
    </xf>
    <xf numFmtId="0" fontId="0" fillId="6" borderId="2" xfId="0" applyFill="1" applyBorder="1" applyAlignment="1">
      <alignment horizontal="left" vertical="center" wrapText="1" indent="2"/>
    </xf>
    <xf numFmtId="0" fontId="0" fillId="3" borderId="0" xfId="0" applyFill="1" applyAlignment="1">
      <alignment vertical="center"/>
    </xf>
    <xf numFmtId="0" fontId="14" fillId="3" borderId="0" xfId="0" applyFont="1" applyFill="1" applyAlignment="1">
      <alignment horizontal="left" vertical="center" indent="2"/>
    </xf>
    <xf numFmtId="0" fontId="0" fillId="7" borderId="2" xfId="2" applyFont="1" applyFill="1" applyBorder="1" applyAlignment="1" applyProtection="1">
      <alignment horizontal="left" vertical="top" wrapText="1"/>
      <protection locked="0"/>
    </xf>
    <xf numFmtId="164" fontId="0" fillId="6" borderId="2" xfId="2" applyNumberFormat="1" applyFont="1" applyFill="1" applyBorder="1" applyAlignment="1" applyProtection="1">
      <alignment horizontal="center" vertical="center" wrapText="1"/>
    </xf>
    <xf numFmtId="164" fontId="0" fillId="5" borderId="2" xfId="2" applyNumberFormat="1" applyFont="1" applyFill="1" applyBorder="1" applyAlignment="1" applyProtection="1">
      <alignment horizontal="center" vertical="center" wrapText="1"/>
    </xf>
    <xf numFmtId="0" fontId="0" fillId="5" borderId="2" xfId="2" applyNumberFormat="1" applyFont="1" applyFill="1" applyBorder="1" applyAlignment="1" applyProtection="1">
      <alignment horizontal="center" vertical="center" wrapText="1"/>
    </xf>
    <xf numFmtId="0" fontId="0" fillId="6" borderId="2" xfId="2" applyNumberFormat="1" applyFont="1" applyFill="1" applyBorder="1" applyAlignment="1" applyProtection="1">
      <alignment horizontal="center" vertical="center" wrapText="1"/>
    </xf>
    <xf numFmtId="0" fontId="0" fillId="5" borderId="3" xfId="2" applyFont="1" applyFill="1" applyBorder="1" applyAlignment="1" applyProtection="1">
      <alignment horizontal="left" vertical="center" wrapText="1" indent="2"/>
      <protection locked="0"/>
    </xf>
    <xf numFmtId="0" fontId="4" fillId="4" borderId="0" xfId="0" applyFont="1" applyFill="1" applyAlignment="1">
      <alignment horizontal="left" vertical="center" indent="2"/>
    </xf>
    <xf numFmtId="0" fontId="0" fillId="7" borderId="3" xfId="2" applyFont="1" applyFill="1" applyBorder="1" applyAlignment="1" applyProtection="1">
      <alignment horizontal="left" vertical="top" wrapText="1"/>
      <protection locked="0"/>
    </xf>
    <xf numFmtId="0" fontId="13" fillId="9" borderId="3" xfId="0" applyFont="1" applyFill="1" applyBorder="1" applyAlignment="1">
      <alignment horizontal="left" vertical="center" wrapText="1" indent="2"/>
    </xf>
    <xf numFmtId="0" fontId="0" fillId="5" borderId="3" xfId="0" applyFill="1" applyBorder="1" applyAlignment="1">
      <alignment horizontal="left" vertical="center" wrapText="1" indent="2"/>
    </xf>
    <xf numFmtId="0" fontId="0" fillId="0" borderId="3" xfId="0" applyBorder="1" applyAlignment="1">
      <alignment horizontal="left" vertical="center" wrapText="1" indent="2"/>
    </xf>
    <xf numFmtId="0" fontId="0" fillId="0" borderId="2" xfId="0" applyBorder="1" applyAlignment="1">
      <alignment horizontal="left" vertical="center" wrapText="1" indent="2"/>
    </xf>
    <xf numFmtId="164" fontId="3" fillId="5" borderId="3" xfId="4" applyNumberFormat="1" applyFont="1" applyFill="1" applyBorder="1" applyAlignment="1" applyProtection="1">
      <alignment horizontal="left" vertical="center" wrapText="1" indent="2"/>
    </xf>
    <xf numFmtId="164" fontId="15" fillId="3" borderId="0" xfId="0" applyNumberFormat="1" applyFont="1" applyFill="1" applyAlignment="1">
      <alignment horizontal="right" vertical="center" wrapText="1"/>
    </xf>
    <xf numFmtId="0" fontId="6" fillId="3" borderId="0" xfId="0" applyFont="1" applyFill="1" applyAlignment="1">
      <alignment horizontal="left" vertical="top" wrapText="1"/>
    </xf>
    <xf numFmtId="0" fontId="0" fillId="3" borderId="0" xfId="0" applyFill="1"/>
    <xf numFmtId="0" fontId="8" fillId="0" borderId="0" xfId="0" applyFont="1" applyAlignment="1">
      <alignment horizontal="left" vertical="center" wrapText="1" indent="2"/>
    </xf>
    <xf numFmtId="0" fontId="12" fillId="0" borderId="0" xfId="0" applyFont="1" applyAlignment="1">
      <alignment horizontal="left" vertical="center" wrapText="1" indent="2"/>
    </xf>
    <xf numFmtId="0" fontId="17" fillId="5" borderId="5" xfId="0" applyFont="1" applyFill="1" applyBorder="1" applyAlignment="1">
      <alignment horizontal="left" vertical="center" wrapText="1" indent="2"/>
    </xf>
    <xf numFmtId="0" fontId="17" fillId="6" borderId="6" xfId="0" applyFont="1" applyFill="1" applyBorder="1" applyAlignment="1">
      <alignment horizontal="left" vertical="center" wrapText="1" indent="2"/>
    </xf>
    <xf numFmtId="0" fontId="17" fillId="5" borderId="4" xfId="0" applyFont="1" applyFill="1" applyBorder="1" applyAlignment="1">
      <alignment horizontal="left" vertical="center" wrapText="1" indent="2"/>
    </xf>
    <xf numFmtId="0" fontId="17" fillId="6" borderId="4" xfId="0" applyFont="1" applyFill="1" applyBorder="1" applyAlignment="1">
      <alignment horizontal="left" vertical="center" wrapText="1" indent="2"/>
    </xf>
    <xf numFmtId="0" fontId="17" fillId="6" borderId="4" xfId="4" applyFont="1" applyFill="1" applyBorder="1" applyAlignment="1">
      <alignment horizontal="left" vertical="center" wrapText="1" indent="2"/>
    </xf>
    <xf numFmtId="0" fontId="17" fillId="6" borderId="5" xfId="0" applyFont="1" applyFill="1" applyBorder="1" applyAlignment="1">
      <alignment horizontal="left" vertical="center" wrapText="1" indent="2"/>
    </xf>
    <xf numFmtId="0" fontId="6" fillId="0" borderId="4" xfId="0" applyFont="1" applyBorder="1" applyAlignment="1">
      <alignment horizontal="left" vertical="top" wrapText="1"/>
    </xf>
    <xf numFmtId="0" fontId="17" fillId="5" borderId="4" xfId="4" applyFont="1" applyFill="1" applyBorder="1" applyAlignment="1">
      <alignment horizontal="left" vertical="center" wrapText="1" indent="2"/>
    </xf>
    <xf numFmtId="0" fontId="17" fillId="5" borderId="6" xfId="0" applyFont="1" applyFill="1" applyBorder="1" applyAlignment="1">
      <alignment horizontal="left" vertical="center" wrapText="1" indent="2"/>
    </xf>
    <xf numFmtId="0" fontId="17" fillId="5" borderId="6" xfId="4" applyFont="1" applyFill="1" applyBorder="1" applyAlignment="1">
      <alignment horizontal="left" vertical="center" indent="2"/>
    </xf>
    <xf numFmtId="0" fontId="11" fillId="6" borderId="4" xfId="0" applyFont="1" applyFill="1" applyBorder="1" applyAlignment="1">
      <alignment horizontal="left" vertical="center" wrapText="1" indent="2"/>
    </xf>
    <xf numFmtId="0" fontId="0" fillId="5" borderId="4" xfId="0" applyFill="1" applyBorder="1" applyAlignment="1">
      <alignment horizontal="left" vertical="center" wrapText="1" indent="2"/>
    </xf>
    <xf numFmtId="0" fontId="6" fillId="5" borderId="4" xfId="0" applyFont="1" applyFill="1" applyBorder="1" applyAlignment="1">
      <alignment horizontal="left" vertical="center" wrapText="1" indent="2"/>
    </xf>
    <xf numFmtId="0" fontId="11" fillId="5" borderId="4" xfId="0" applyFont="1" applyFill="1" applyBorder="1" applyAlignment="1">
      <alignment horizontal="left" vertical="center" wrapText="1" indent="2"/>
    </xf>
    <xf numFmtId="0" fontId="3" fillId="5" borderId="4" xfId="4" applyFont="1" applyFill="1" applyBorder="1" applyAlignment="1">
      <alignment horizontal="left" vertical="center" wrapText="1" indent="2"/>
    </xf>
    <xf numFmtId="0" fontId="12" fillId="8" borderId="4" xfId="0" applyFont="1" applyFill="1" applyBorder="1" applyAlignment="1">
      <alignment horizontal="left" vertical="center" wrapText="1" indent="2"/>
    </xf>
    <xf numFmtId="0" fontId="12" fillId="8" borderId="6" xfId="0" applyFont="1" applyFill="1" applyBorder="1" applyAlignment="1">
      <alignment horizontal="left" vertical="center" wrapText="1" indent="2"/>
    </xf>
    <xf numFmtId="0" fontId="12" fillId="8" borderId="0" xfId="0" applyFont="1" applyFill="1" applyAlignment="1">
      <alignment horizontal="left" vertical="center" wrapText="1" indent="2"/>
    </xf>
    <xf numFmtId="0" fontId="11" fillId="8" borderId="0" xfId="0" applyFont="1" applyFill="1" applyAlignment="1">
      <alignment horizontal="left" vertical="center" wrapText="1" indent="2"/>
    </xf>
    <xf numFmtId="0" fontId="6" fillId="0" borderId="6" xfId="0" applyFont="1" applyBorder="1" applyAlignment="1">
      <alignment horizontal="left" vertical="top" wrapText="1"/>
    </xf>
    <xf numFmtId="0" fontId="17" fillId="5" borderId="0" xfId="0" applyFont="1" applyFill="1" applyAlignment="1">
      <alignment horizontal="left" vertical="center" wrapText="1" indent="2"/>
    </xf>
    <xf numFmtId="0" fontId="17" fillId="5" borderId="7" xfId="0" applyFont="1" applyFill="1" applyBorder="1" applyAlignment="1">
      <alignment horizontal="left" vertical="center" wrapText="1" indent="2"/>
    </xf>
    <xf numFmtId="0" fontId="17" fillId="5" borderId="8" xfId="0" applyFont="1" applyFill="1" applyBorder="1" applyAlignment="1">
      <alignment horizontal="left" vertical="center" wrapText="1" indent="2"/>
    </xf>
    <xf numFmtId="0" fontId="17" fillId="5" borderId="9" xfId="0" applyFont="1" applyFill="1" applyBorder="1" applyAlignment="1">
      <alignment horizontal="left" vertical="center" wrapText="1" indent="2"/>
    </xf>
    <xf numFmtId="0" fontId="17" fillId="5" borderId="10" xfId="0" applyFont="1" applyFill="1" applyBorder="1" applyAlignment="1">
      <alignment horizontal="left" vertical="center" wrapText="1" indent="2"/>
    </xf>
    <xf numFmtId="0" fontId="17" fillId="5" borderId="11" xfId="0" applyFont="1" applyFill="1" applyBorder="1" applyAlignment="1">
      <alignment horizontal="left" vertical="center" wrapText="1" indent="2"/>
    </xf>
    <xf numFmtId="0" fontId="17" fillId="5" borderId="6" xfId="4" applyFont="1" applyFill="1" applyBorder="1" applyAlignment="1">
      <alignment horizontal="left" vertical="center" wrapText="1" indent="2"/>
    </xf>
    <xf numFmtId="0" fontId="17" fillId="5" borderId="12" xfId="0" applyFont="1" applyFill="1" applyBorder="1" applyAlignment="1">
      <alignment horizontal="left" vertical="center" wrapText="1" indent="2"/>
    </xf>
    <xf numFmtId="0" fontId="17" fillId="5" borderId="13" xfId="0" applyFont="1" applyFill="1" applyBorder="1" applyAlignment="1">
      <alignment horizontal="left" vertical="center" wrapText="1" indent="2"/>
    </xf>
    <xf numFmtId="0" fontId="17" fillId="5" borderId="14" xfId="0" applyFont="1" applyFill="1" applyBorder="1" applyAlignment="1">
      <alignment horizontal="left" vertical="center" wrapText="1" indent="2"/>
    </xf>
    <xf numFmtId="0" fontId="6" fillId="0" borderId="14" xfId="0" applyFont="1" applyBorder="1" applyAlignment="1">
      <alignment horizontal="left" vertical="top" wrapText="1"/>
    </xf>
    <xf numFmtId="0" fontId="12" fillId="8" borderId="14" xfId="0" applyFont="1" applyFill="1" applyBorder="1" applyAlignment="1">
      <alignment horizontal="left" vertical="center" wrapText="1" indent="2"/>
    </xf>
    <xf numFmtId="0" fontId="6" fillId="5" borderId="14" xfId="0" applyFont="1" applyFill="1" applyBorder="1" applyAlignment="1">
      <alignment horizontal="left" vertical="center" wrapText="1" indent="2"/>
    </xf>
    <xf numFmtId="0" fontId="0" fillId="5" borderId="14" xfId="0" applyFill="1" applyBorder="1" applyAlignment="1">
      <alignment horizontal="left" vertical="center" wrapText="1" indent="2"/>
    </xf>
    <xf numFmtId="0" fontId="3" fillId="5" borderId="14" xfId="0" applyFont="1" applyFill="1" applyBorder="1" applyAlignment="1">
      <alignment horizontal="left" vertical="center" wrapText="1" indent="2"/>
    </xf>
    <xf numFmtId="0" fontId="17" fillId="6" borderId="14" xfId="0" applyFont="1" applyFill="1" applyBorder="1" applyAlignment="1">
      <alignment horizontal="left" vertical="center" wrapText="1" indent="2"/>
    </xf>
    <xf numFmtId="0" fontId="11" fillId="8" borderId="9" xfId="0" applyFont="1" applyFill="1" applyBorder="1" applyAlignment="1">
      <alignment horizontal="left" vertical="center" wrapText="1" indent="2"/>
    </xf>
    <xf numFmtId="0" fontId="6" fillId="5" borderId="13" xfId="0" applyFont="1" applyFill="1" applyBorder="1" applyAlignment="1">
      <alignment horizontal="left" vertical="center" wrapText="1" indent="2"/>
    </xf>
    <xf numFmtId="0" fontId="11" fillId="5" borderId="13" xfId="0" applyFont="1" applyFill="1" applyBorder="1" applyAlignment="1">
      <alignment horizontal="left" vertical="center" wrapText="1" indent="2"/>
    </xf>
    <xf numFmtId="0" fontId="0" fillId="5" borderId="6" xfId="0" applyFill="1" applyBorder="1" applyAlignment="1">
      <alignment horizontal="left" vertical="center" wrapText="1" indent="2"/>
    </xf>
    <xf numFmtId="0" fontId="11" fillId="5" borderId="6" xfId="0" applyFont="1" applyFill="1" applyBorder="1" applyAlignment="1">
      <alignment horizontal="left" vertical="center" wrapText="1" indent="2"/>
    </xf>
    <xf numFmtId="0" fontId="0" fillId="5" borderId="12" xfId="0" applyFill="1" applyBorder="1" applyAlignment="1">
      <alignment horizontal="left" vertical="center" wrapText="1" indent="2"/>
    </xf>
    <xf numFmtId="0" fontId="0" fillId="5" borderId="13" xfId="0" applyFill="1" applyBorder="1" applyAlignment="1">
      <alignment horizontal="left" vertical="center" wrapText="1" indent="2"/>
    </xf>
    <xf numFmtId="0" fontId="0" fillId="5" borderId="5" xfId="0" applyFill="1" applyBorder="1" applyAlignment="1">
      <alignment horizontal="left" vertical="center" wrapText="1" indent="2"/>
    </xf>
    <xf numFmtId="0" fontId="12" fillId="8" borderId="11" xfId="0" applyFont="1" applyFill="1" applyBorder="1" applyAlignment="1">
      <alignment horizontal="left" vertical="center" wrapText="1" indent="2"/>
    </xf>
    <xf numFmtId="0" fontId="12" fillId="8" borderId="12" xfId="0" applyFont="1" applyFill="1" applyBorder="1" applyAlignment="1">
      <alignment horizontal="left" vertical="center" wrapText="1" indent="2"/>
    </xf>
    <xf numFmtId="0" fontId="12" fillId="8" borderId="13" xfId="0" applyFont="1" applyFill="1" applyBorder="1" applyAlignment="1">
      <alignment horizontal="left" vertical="center" wrapText="1" indent="2"/>
    </xf>
    <xf numFmtId="0" fontId="12" fillId="8" borderId="9" xfId="0" applyFont="1" applyFill="1" applyBorder="1" applyAlignment="1">
      <alignment horizontal="left" vertical="center" wrapText="1" indent="2"/>
    </xf>
    <xf numFmtId="0" fontId="12" fillId="8" borderId="10" xfId="0" applyFont="1" applyFill="1" applyBorder="1" applyAlignment="1">
      <alignment horizontal="left" vertical="center" wrapText="1" indent="2"/>
    </xf>
    <xf numFmtId="0" fontId="0" fillId="6" borderId="13" xfId="0" applyFill="1" applyBorder="1" applyAlignment="1">
      <alignment horizontal="left" vertical="center" wrapText="1" indent="2"/>
    </xf>
    <xf numFmtId="0" fontId="17" fillId="6" borderId="13" xfId="0" applyFont="1" applyFill="1" applyBorder="1" applyAlignment="1">
      <alignment horizontal="left" vertical="center" wrapText="1" indent="2"/>
    </xf>
    <xf numFmtId="0" fontId="11" fillId="5" borderId="7" xfId="0" applyFont="1" applyFill="1" applyBorder="1" applyAlignment="1">
      <alignment horizontal="left" vertical="center" wrapText="1" indent="2"/>
    </xf>
    <xf numFmtId="0" fontId="6" fillId="0" borderId="11" xfId="0" applyFont="1" applyBorder="1" applyAlignment="1">
      <alignment horizontal="left" vertical="top" wrapText="1"/>
    </xf>
    <xf numFmtId="0" fontId="0" fillId="0" borderId="6" xfId="0" applyBorder="1"/>
    <xf numFmtId="0" fontId="0" fillId="0" borderId="12" xfId="0" applyBorder="1"/>
    <xf numFmtId="0" fontId="6" fillId="6" borderId="4" xfId="0" applyFont="1" applyFill="1" applyBorder="1" applyAlignment="1">
      <alignment horizontal="left" vertical="center" wrapText="1" indent="2"/>
    </xf>
    <xf numFmtId="0" fontId="11" fillId="6" borderId="13" xfId="0" applyFont="1" applyFill="1" applyBorder="1" applyAlignment="1">
      <alignment horizontal="left" vertical="center" wrapText="1" indent="2"/>
    </xf>
    <xf numFmtId="0" fontId="11" fillId="6" borderId="11" xfId="0" applyFont="1" applyFill="1" applyBorder="1" applyAlignment="1">
      <alignment horizontal="left" vertical="center" wrapText="1" indent="2"/>
    </xf>
    <xf numFmtId="0" fontId="11" fillId="6" borderId="6" xfId="0" applyFont="1" applyFill="1" applyBorder="1" applyAlignment="1">
      <alignment horizontal="left" vertical="center" wrapText="1" indent="2"/>
    </xf>
    <xf numFmtId="0" fontId="6" fillId="6" borderId="6" xfId="0" applyFont="1" applyFill="1" applyBorder="1" applyAlignment="1">
      <alignment horizontal="left" vertical="center" wrapText="1" indent="2"/>
    </xf>
    <xf numFmtId="0" fontId="11" fillId="6" borderId="14" xfId="0" applyFont="1" applyFill="1" applyBorder="1" applyAlignment="1">
      <alignment horizontal="left" vertical="center" wrapText="1" indent="2"/>
    </xf>
    <xf numFmtId="0" fontId="11" fillId="6" borderId="12" xfId="0" applyFont="1" applyFill="1" applyBorder="1" applyAlignment="1">
      <alignment horizontal="left" vertical="center" wrapText="1" indent="2"/>
    </xf>
    <xf numFmtId="0" fontId="17" fillId="6" borderId="11" xfId="0" applyFont="1" applyFill="1" applyBorder="1" applyAlignment="1">
      <alignment horizontal="left" vertical="center" wrapText="1" indent="2"/>
    </xf>
    <xf numFmtId="0" fontId="17" fillId="6" borderId="12" xfId="0" applyFont="1" applyFill="1" applyBorder="1" applyAlignment="1">
      <alignment horizontal="left" vertical="center" wrapText="1" indent="2"/>
    </xf>
    <xf numFmtId="0" fontId="12" fillId="8" borderId="7" xfId="0" applyFont="1" applyFill="1" applyBorder="1" applyAlignment="1">
      <alignment horizontal="left" vertical="center" wrapText="1" indent="2"/>
    </xf>
    <xf numFmtId="0" fontId="12" fillId="8" borderId="5" xfId="0" applyFont="1" applyFill="1" applyBorder="1" applyAlignment="1">
      <alignment horizontal="left" vertical="center" wrapText="1" indent="2"/>
    </xf>
    <xf numFmtId="0" fontId="12" fillId="8" borderId="8" xfId="0" applyFont="1" applyFill="1" applyBorder="1" applyAlignment="1">
      <alignment horizontal="left" vertical="center" wrapText="1" indent="2"/>
    </xf>
    <xf numFmtId="0" fontId="6" fillId="6" borderId="0" xfId="0" applyFont="1" applyFill="1" applyAlignment="1">
      <alignment horizontal="left" vertical="center" wrapText="1" indent="2"/>
    </xf>
    <xf numFmtId="0" fontId="11" fillId="6" borderId="0" xfId="0" applyFont="1" applyFill="1" applyAlignment="1">
      <alignment horizontal="left" vertical="center" wrapText="1" indent="2"/>
    </xf>
    <xf numFmtId="0" fontId="11" fillId="6" borderId="10" xfId="0" applyFont="1" applyFill="1" applyBorder="1" applyAlignment="1">
      <alignment horizontal="left" vertical="center" wrapText="1" indent="2"/>
    </xf>
    <xf numFmtId="0" fontId="11" fillId="6" borderId="7" xfId="0" applyFont="1" applyFill="1" applyBorder="1" applyAlignment="1">
      <alignment horizontal="left" vertical="center" wrapText="1" indent="2"/>
    </xf>
    <xf numFmtId="0" fontId="17" fillId="5" borderId="5" xfId="4" applyFont="1" applyFill="1" applyBorder="1" applyAlignment="1">
      <alignment horizontal="left" vertical="center" wrapText="1" indent="2"/>
    </xf>
    <xf numFmtId="0" fontId="17" fillId="6" borderId="7" xfId="0" applyFont="1" applyFill="1" applyBorder="1" applyAlignment="1">
      <alignment horizontal="left" vertical="center" wrapText="1" indent="2"/>
    </xf>
    <xf numFmtId="0" fontId="17" fillId="6" borderId="5" xfId="4" applyFont="1" applyFill="1" applyBorder="1" applyAlignment="1">
      <alignment horizontal="left" vertical="center" wrapText="1" indent="2"/>
    </xf>
    <xf numFmtId="0" fontId="17" fillId="6" borderId="8" xfId="0" applyFont="1" applyFill="1" applyBorder="1" applyAlignment="1">
      <alignment horizontal="left" vertical="center" wrapText="1" indent="2"/>
    </xf>
    <xf numFmtId="0" fontId="6" fillId="5" borderId="11" xfId="0" applyFont="1" applyFill="1" applyBorder="1" applyAlignment="1">
      <alignment horizontal="left" vertical="center" wrapText="1" indent="2"/>
    </xf>
    <xf numFmtId="0" fontId="17" fillId="6" borderId="6" xfId="4" applyFont="1" applyFill="1" applyBorder="1" applyAlignment="1">
      <alignment horizontal="left" vertical="center" wrapText="1" indent="2"/>
    </xf>
    <xf numFmtId="0" fontId="11" fillId="6" borderId="9" xfId="0" applyFont="1" applyFill="1" applyBorder="1" applyAlignment="1">
      <alignment horizontal="left" vertical="center" wrapText="1" indent="2"/>
    </xf>
    <xf numFmtId="0" fontId="11" fillId="6" borderId="5" xfId="0" applyFont="1" applyFill="1" applyBorder="1" applyAlignment="1">
      <alignment horizontal="left" vertical="center" wrapText="1" indent="2"/>
    </xf>
    <xf numFmtId="0" fontId="6" fillId="6" borderId="5" xfId="0" applyFont="1" applyFill="1" applyBorder="1" applyAlignment="1">
      <alignment horizontal="left" vertical="center" wrapText="1" indent="2"/>
    </xf>
    <xf numFmtId="0" fontId="18" fillId="3" borderId="0" xfId="0" applyFont="1" applyFill="1" applyAlignment="1">
      <alignment horizontal="left" vertical="center" indent="2"/>
    </xf>
    <xf numFmtId="0" fontId="0" fillId="10" borderId="0" xfId="0" applyFill="1" applyAlignment="1">
      <alignment horizontal="left" vertical="top" wrapText="1" indent="2"/>
    </xf>
    <xf numFmtId="164" fontId="7" fillId="5" borderId="3" xfId="4" applyNumberFormat="1" applyFill="1" applyBorder="1" applyAlignment="1" applyProtection="1">
      <alignment horizontal="left" vertical="center" wrapText="1" indent="2"/>
    </xf>
    <xf numFmtId="0" fontId="7" fillId="10" borderId="0" xfId="4" applyFill="1" applyAlignment="1">
      <alignment horizontal="left" vertical="top" indent="2"/>
    </xf>
    <xf numFmtId="0" fontId="4" fillId="10" borderId="0" xfId="0" applyFont="1" applyFill="1" applyAlignment="1">
      <alignment horizontal="left" vertical="top" indent="2"/>
    </xf>
    <xf numFmtId="0" fontId="0" fillId="10" borderId="0" xfId="0" applyFill="1" applyAlignment="1">
      <alignment horizontal="left" vertical="top" indent="2"/>
    </xf>
    <xf numFmtId="0" fontId="7" fillId="6" borderId="4" xfId="4" applyFill="1" applyBorder="1" applyAlignment="1">
      <alignment horizontal="left" vertical="center" wrapText="1" indent="2"/>
    </xf>
    <xf numFmtId="0" fontId="0" fillId="11" borderId="13" xfId="0" applyFill="1" applyBorder="1" applyAlignment="1">
      <alignment horizontal="left" vertical="center" wrapText="1" indent="2"/>
    </xf>
    <xf numFmtId="0" fontId="0" fillId="11" borderId="4" xfId="0" applyFill="1" applyBorder="1" applyAlignment="1">
      <alignment horizontal="left" vertical="center" wrapText="1" indent="2"/>
    </xf>
    <xf numFmtId="0" fontId="11" fillId="11" borderId="4" xfId="0" applyFont="1" applyFill="1" applyBorder="1" applyAlignment="1">
      <alignment horizontal="left" vertical="center" wrapText="1" indent="2"/>
    </xf>
    <xf numFmtId="0" fontId="0" fillId="11" borderId="14" xfId="0" applyFill="1" applyBorder="1" applyAlignment="1">
      <alignment horizontal="left" vertical="center" wrapText="1" indent="2"/>
    </xf>
    <xf numFmtId="0" fontId="0" fillId="11" borderId="9" xfId="0" applyFill="1" applyBorder="1" applyAlignment="1">
      <alignment horizontal="left" vertical="center" wrapText="1" indent="2"/>
    </xf>
    <xf numFmtId="0" fontId="0" fillId="11" borderId="0" xfId="0" applyFill="1" applyAlignment="1">
      <alignment horizontal="left" vertical="center" wrapText="1" indent="2"/>
    </xf>
    <xf numFmtId="0" fontId="3" fillId="11" borderId="4" xfId="4" applyFont="1" applyFill="1" applyBorder="1" applyAlignment="1">
      <alignment horizontal="left" vertical="center" wrapText="1" indent="2"/>
    </xf>
    <xf numFmtId="0" fontId="3" fillId="11" borderId="14" xfId="0" applyFont="1" applyFill="1" applyBorder="1" applyAlignment="1">
      <alignment horizontal="left" vertical="center" wrapText="1" indent="2"/>
    </xf>
    <xf numFmtId="0" fontId="0" fillId="12" borderId="2" xfId="2" applyFont="1" applyFill="1" applyBorder="1" applyAlignment="1" applyProtection="1">
      <alignment horizontal="left" vertical="center" wrapText="1" indent="2"/>
      <protection locked="0"/>
    </xf>
    <xf numFmtId="164" fontId="3" fillId="12" borderId="3" xfId="4" applyNumberFormat="1" applyFont="1" applyFill="1" applyBorder="1" applyAlignment="1" applyProtection="1">
      <alignment horizontal="left" vertical="center" wrapText="1" indent="2"/>
    </xf>
    <xf numFmtId="0" fontId="20" fillId="4" borderId="0" xfId="0" applyFont="1" applyFill="1" applyAlignment="1">
      <alignment horizontal="left" vertical="center" wrapText="1" indent="2"/>
    </xf>
    <xf numFmtId="0" fontId="8" fillId="4" borderId="0" xfId="0" applyFont="1" applyFill="1" applyAlignment="1">
      <alignment horizontal="left" vertical="center" indent="2"/>
    </xf>
    <xf numFmtId="164" fontId="0" fillId="5" borderId="3" xfId="2" applyNumberFormat="1" applyFont="1" applyFill="1" applyBorder="1" applyAlignment="1" applyProtection="1">
      <alignment horizontal="left" vertical="center" wrapText="1" indent="2"/>
    </xf>
    <xf numFmtId="164" fontId="0" fillId="12" borderId="3" xfId="2" applyNumberFormat="1" applyFont="1" applyFill="1" applyBorder="1" applyAlignment="1" applyProtection="1">
      <alignment horizontal="left" vertical="center" wrapText="1" indent="2"/>
    </xf>
    <xf numFmtId="164" fontId="20" fillId="4" borderId="0" xfId="0" applyNumberFormat="1" applyFont="1" applyFill="1" applyAlignment="1">
      <alignment horizontal="left" vertical="center" wrapText="1" indent="2"/>
    </xf>
    <xf numFmtId="0" fontId="21" fillId="10" borderId="0" xfId="0" applyFont="1" applyFill="1" applyAlignment="1">
      <alignment horizontal="left" vertical="top" indent="2"/>
    </xf>
    <xf numFmtId="0" fontId="16" fillId="3" borderId="0" xfId="0" applyFont="1" applyFill="1" applyAlignment="1">
      <alignment horizontal="left" vertical="center" wrapText="1" indent="2"/>
    </xf>
    <xf numFmtId="164" fontId="0" fillId="0" borderId="0" xfId="0" applyNumberFormat="1" applyAlignment="1">
      <alignment horizontal="left" vertical="top" wrapText="1"/>
    </xf>
    <xf numFmtId="164" fontId="9" fillId="3" borderId="0" xfId="0" applyNumberFormat="1" applyFont="1" applyFill="1" applyAlignment="1" applyProtection="1">
      <alignment horizontal="left" vertical="center" wrapText="1"/>
      <protection locked="0"/>
    </xf>
    <xf numFmtId="164" fontId="10" fillId="0" borderId="0" xfId="0" applyNumberFormat="1" applyFont="1" applyAlignment="1">
      <alignment horizontal="left" wrapText="1"/>
    </xf>
  </cellXfs>
  <cellStyles count="5">
    <cellStyle name="Hyperlink" xfId="4" builtinId="8"/>
    <cellStyle name="Normal 2" xfId="3" xr:uid="{15B27737-4D76-7440-B16B-DDDDF1F3A93E}"/>
    <cellStyle name="Notitie" xfId="2" builtinId="10"/>
    <cellStyle name="Standaard" xfId="0" builtinId="0"/>
    <cellStyle name="Standaard 2" xfId="1" xr:uid="{D131B75F-35F5-400C-BDB4-5ADC9D53F0F9}"/>
  </cellStyles>
  <dxfs count="39">
    <dxf>
      <alignment vertical="top" textRotation="0" indent="0" justifyLastLine="0" shrinkToFit="0" readingOrder="0"/>
      <protection locked="0" hidden="0"/>
    </dxf>
    <dxf>
      <numFmt numFmtId="164" formatCode="0;\-0;;@"/>
      <alignment horizontal="center" vertical="center" textRotation="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1" hidden="0"/>
    </dxf>
    <dxf>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theme="1"/>
        <name val="Avenir Next LT Pro"/>
        <family val="2"/>
        <scheme val="minor"/>
      </font>
      <numFmt numFmtId="164" formatCode="0;\-0;;@"/>
      <fill>
        <patternFill patternType="none">
          <fgColor indexed="64"/>
          <bgColor indexed="65"/>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1" hidden="0"/>
    </dxf>
    <dxf>
      <font>
        <b val="0"/>
        <i val="0"/>
        <strike val="0"/>
        <condense val="0"/>
        <extend val="0"/>
        <outline val="0"/>
        <shadow val="0"/>
        <u val="none"/>
        <vertAlign val="baseline"/>
        <sz val="11"/>
        <color theme="1"/>
        <name val="Avenir Next LT Pro"/>
        <family val="2"/>
        <scheme val="minor"/>
      </font>
      <numFmt numFmtId="164" formatCode="0;\-0;;@"/>
      <fill>
        <patternFill patternType="none">
          <fgColor indexed="64"/>
          <bgColor auto="1"/>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1" hidden="0"/>
    </dxf>
    <dxf>
      <numFmt numFmtId="164" formatCode="0;\-0;;@"/>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Avenir Next LT Pro"/>
        <family val="2"/>
        <scheme val="minor"/>
      </font>
      <fill>
        <patternFill patternType="none">
          <fgColor indexed="64"/>
          <bgColor auto="1"/>
        </patternFill>
      </fill>
      <alignment horizontal="left" vertical="center" textRotation="0" indent="2" justifyLastLine="0" shrinkToFit="0" readingOrder="0"/>
      <border diagonalUp="0" diagonalDown="0">
        <left style="thin">
          <color theme="0"/>
        </left>
        <right style="thin">
          <color theme="0"/>
        </right>
        <top style="thin">
          <color theme="0"/>
        </top>
        <bottom style="thin">
          <color theme="0"/>
        </bottom>
      </border>
      <protection locked="0" hidden="0"/>
    </dxf>
    <dxf>
      <alignment horizontal="general" vertical="top" textRotation="0" wrapText="0" indent="0" justifyLastLine="0" shrinkToFit="0" readingOrder="0"/>
      <protection locked="0" hidden="0"/>
    </dxf>
    <dxf>
      <alignment horizontal="left" vertical="center" textRotation="0" wrapText="1" indent="2" justifyLastLine="0" shrinkToFit="0" readingOrder="0"/>
      <border diagonalUp="0" diagonalDown="0">
        <left style="thin">
          <color theme="0"/>
        </left>
        <right style="thin">
          <color theme="0"/>
        </right>
        <top style="thin">
          <color theme="0"/>
        </top>
        <bottom style="thin">
          <color theme="0"/>
        </bottom>
      </border>
      <protection locked="1" hidden="0"/>
    </dxf>
    <dxf>
      <alignment horizontal="general" vertical="top" textRotation="0" wrapText="1" indent="0" justifyLastLine="0" shrinkToFit="0" readingOrder="0"/>
    </dxf>
    <dxf>
      <alignment horizontal="left" vertical="center" textRotation="0" indent="2" justifyLastLine="0" shrinkToFit="0" readingOrder="0"/>
      <border diagonalUp="0" diagonalDown="0">
        <left style="thin">
          <color theme="0"/>
        </left>
        <right style="thin">
          <color theme="0"/>
        </right>
        <top style="thin">
          <color theme="0"/>
        </top>
        <bottom style="thin">
          <color theme="0"/>
        </bottom>
      </border>
      <protection locked="1" hidden="0"/>
    </dxf>
    <dxf>
      <alignment horizontal="general" vertical="top" textRotation="0" wrapText="0" indent="0" justifyLastLine="0" shrinkToFit="0" readingOrder="0"/>
    </dxf>
    <dxf>
      <font>
        <b val="0"/>
        <strike val="0"/>
        <outline val="0"/>
        <shadow val="0"/>
        <u val="none"/>
        <vertAlign val="baseline"/>
        <sz val="11"/>
        <color theme="0"/>
        <name val="Avenir Next LT Pro"/>
        <scheme val="minor"/>
      </font>
      <fill>
        <patternFill patternType="solid">
          <fgColor indexed="64"/>
          <bgColor theme="1" tint="0.39997558519241921"/>
        </patternFill>
      </fill>
      <alignment horizontal="left" vertical="center" textRotation="0" wrapText="1" indent="2" justifyLastLine="0" shrinkToFit="0" readingOrder="0"/>
      <border diagonalUp="0" diagonalDown="0">
        <left style="thin">
          <color theme="0"/>
        </left>
        <right style="thin">
          <color theme="0"/>
        </right>
        <top style="thin">
          <color theme="0"/>
        </top>
        <bottom style="thin">
          <color theme="0"/>
        </bottom>
      </border>
      <protection locked="1" hidden="0"/>
    </dxf>
    <dxf>
      <font>
        <strike val="0"/>
        <outline val="0"/>
        <shadow val="0"/>
        <u val="none"/>
        <vertAlign val="baseline"/>
        <sz val="11"/>
        <color theme="1"/>
        <name val="Avenir Next LT Pro"/>
        <family val="2"/>
        <scheme val="minor"/>
      </font>
      <alignment horizontal="left" vertical="center" textRotation="0" wrapText="1" indent="2" justifyLastLine="0" shrinkToFit="0" readingOrder="0"/>
      <border diagonalUp="0" diagonalDown="0">
        <left style="thin">
          <color theme="0"/>
        </left>
        <right style="thin">
          <color theme="0"/>
        </right>
        <top style="thin">
          <color theme="0"/>
        </top>
        <bottom style="thin">
          <color theme="0"/>
        </bottom>
      </border>
      <protection locked="1" hidden="0"/>
    </dxf>
    <dxf>
      <alignment horizontal="left" vertical="top" textRotation="0" wrapText="0" indent="0" justifyLastLine="0" shrinkToFit="0" readingOrder="0"/>
    </dxf>
    <dxf>
      <alignment vertical="top" textRotation="0" indent="0" justifyLastLine="0" shrinkToFit="0" readingOrder="0"/>
    </dxf>
    <dxf>
      <font>
        <b/>
        <i val="0"/>
        <strike val="0"/>
        <condense val="0"/>
        <extend val="0"/>
        <outline val="0"/>
        <shadow val="0"/>
        <u val="none"/>
        <vertAlign val="baseline"/>
        <sz val="11"/>
        <color theme="1"/>
        <name val="Avenir Next LT Pro"/>
        <scheme val="minor"/>
      </font>
      <fill>
        <patternFill patternType="solid">
          <fgColor indexed="64"/>
          <bgColor theme="1"/>
        </patternFill>
      </fill>
      <alignment horizontal="left" vertical="center" textRotation="0" indent="2" justifyLastLine="0" shrinkToFit="0" readingOrder="0"/>
    </dxf>
    <dxf>
      <font>
        <b val="0"/>
        <i val="0"/>
        <strike val="0"/>
        <condense val="0"/>
        <extend val="0"/>
        <outline val="0"/>
        <shadow val="0"/>
        <u val="none"/>
        <vertAlign val="baseline"/>
        <sz val="11"/>
        <color auto="1"/>
        <name val="Avenir Next LT Pro"/>
        <scheme val="minor"/>
      </font>
      <fill>
        <patternFill patternType="none">
          <fgColor indexed="64"/>
          <bgColor auto="1"/>
        </patternFill>
      </fill>
      <alignment horizontal="left" vertical="center" textRotation="0" wrapText="1" indent="2" justifyLastLine="0" shrinkToFit="0" readingOrder="0"/>
    </dxf>
    <dxf>
      <font>
        <b val="0"/>
        <i val="0"/>
        <strike val="0"/>
        <condense val="0"/>
        <extend val="0"/>
        <outline val="0"/>
        <shadow val="0"/>
        <u val="none"/>
        <vertAlign val="baseline"/>
        <sz val="11"/>
        <color auto="1"/>
        <name val="Avenir Next LT Pro"/>
        <scheme val="minor"/>
      </font>
      <fill>
        <patternFill patternType="none">
          <fgColor indexed="64"/>
          <bgColor auto="1"/>
        </patternFill>
      </fill>
      <alignment horizontal="left" vertical="center" textRotation="0" wrapText="1" indent="2" justifyLastLine="0" shrinkToFit="0" readingOrder="0"/>
    </dxf>
    <dxf>
      <font>
        <b val="0"/>
        <i val="0"/>
        <strike val="0"/>
        <condense val="0"/>
        <extend val="0"/>
        <outline val="0"/>
        <shadow val="0"/>
        <u val="none"/>
        <vertAlign val="baseline"/>
        <sz val="11"/>
        <color auto="1"/>
        <name val="Avenir Next LT Pro"/>
        <family val="2"/>
        <scheme val="minor"/>
      </font>
      <fill>
        <patternFill patternType="none">
          <fgColor indexed="64"/>
          <bgColor auto="1"/>
        </patternFill>
      </fill>
      <alignment horizontal="left" vertical="center" textRotation="0" wrapText="1" indent="2" justifyLastLine="0" shrinkToFit="0" readingOrder="0"/>
    </dxf>
    <dxf>
      <font>
        <b val="0"/>
        <i val="0"/>
        <strike val="0"/>
        <condense val="0"/>
        <extend val="0"/>
        <outline val="0"/>
        <shadow val="0"/>
        <u val="none"/>
        <vertAlign val="baseline"/>
        <sz val="11"/>
        <color auto="1"/>
        <name val="Avenir Next LT Pro"/>
        <scheme val="minor"/>
      </font>
      <fill>
        <patternFill patternType="none">
          <fgColor indexed="64"/>
          <bgColor auto="1"/>
        </patternFill>
      </fill>
      <alignment horizontal="left" vertical="center" textRotation="0" wrapText="1" indent="2" justifyLastLine="0" shrinkToFit="0" readingOrder="0"/>
    </dxf>
    <dxf>
      <font>
        <b val="0"/>
        <i val="0"/>
        <strike val="0"/>
        <condense val="0"/>
        <extend val="0"/>
        <outline val="0"/>
        <shadow val="0"/>
        <u val="none"/>
        <vertAlign val="baseline"/>
        <sz val="11"/>
        <color auto="1"/>
        <name val="Avenir Next LT Pro"/>
        <scheme val="minor"/>
      </font>
      <fill>
        <patternFill patternType="none">
          <fgColor indexed="64"/>
          <bgColor indexed="65"/>
        </patternFill>
      </fill>
      <alignment horizontal="left" vertical="center" textRotation="0" wrapText="1" indent="2" justifyLastLine="0" shrinkToFit="0" readingOrder="0"/>
    </dxf>
    <dxf>
      <font>
        <b val="0"/>
        <i val="0"/>
        <strike val="0"/>
        <condense val="0"/>
        <extend val="0"/>
        <outline val="0"/>
        <shadow val="0"/>
        <u val="none"/>
        <vertAlign val="baseline"/>
        <sz val="11"/>
        <color auto="1"/>
        <name val="Avenir Next LT Pro"/>
        <scheme val="minor"/>
      </font>
      <fill>
        <patternFill patternType="none">
          <fgColor indexed="64"/>
          <bgColor auto="1"/>
        </patternFill>
      </fill>
      <alignment horizontal="left" vertical="center" textRotation="0" wrapText="1" indent="2" justifyLastLine="0" shrinkToFit="0" readingOrder="0"/>
    </dxf>
    <dxf>
      <font>
        <b val="0"/>
        <i val="0"/>
        <strike val="0"/>
        <condense val="0"/>
        <extend val="0"/>
        <outline val="0"/>
        <shadow val="0"/>
        <u val="none"/>
        <vertAlign val="baseline"/>
        <sz val="11"/>
        <color auto="1"/>
        <name val="Avenir Next LT Pro"/>
        <scheme val="minor"/>
      </font>
      <fill>
        <patternFill patternType="none">
          <fgColor indexed="64"/>
          <bgColor auto="1"/>
        </patternFill>
      </fill>
      <alignment horizontal="left" vertical="center" textRotation="0" wrapText="1" indent="2" justifyLastLine="0" shrinkToFit="0" readingOrder="0"/>
    </dxf>
    <dxf>
      <font>
        <b val="0"/>
        <i val="0"/>
        <strike val="0"/>
        <condense val="0"/>
        <extend val="0"/>
        <outline val="0"/>
        <shadow val="0"/>
        <u val="none"/>
        <vertAlign val="baseline"/>
        <sz val="11"/>
        <color auto="1"/>
        <name val="Avenir Next LT Pro"/>
        <scheme val="minor"/>
      </font>
      <fill>
        <patternFill patternType="none">
          <fgColor indexed="64"/>
          <bgColor auto="1"/>
        </patternFill>
      </fill>
      <alignment horizontal="left" vertical="center" textRotation="0" wrapText="1" indent="2" justifyLastLine="0" shrinkToFit="0" readingOrder="0"/>
    </dxf>
    <dxf>
      <font>
        <b val="0"/>
        <i val="0"/>
        <strike val="0"/>
        <condense val="0"/>
        <extend val="0"/>
        <outline val="0"/>
        <shadow val="0"/>
        <u val="none"/>
        <vertAlign val="baseline"/>
        <sz val="11"/>
        <color auto="1"/>
        <name val="Avenir Next LT Pro"/>
        <scheme val="minor"/>
      </font>
      <fill>
        <patternFill patternType="none">
          <fgColor indexed="64"/>
          <bgColor auto="1"/>
        </patternFill>
      </fill>
      <alignment horizontal="left" vertical="center" textRotation="0" wrapText="1" indent="2" justifyLastLine="0" shrinkToFit="0" readingOrder="0"/>
    </dxf>
    <dxf>
      <font>
        <b val="0"/>
        <i val="0"/>
        <strike val="0"/>
        <condense val="0"/>
        <extend val="0"/>
        <outline val="0"/>
        <shadow val="0"/>
        <u val="none"/>
        <vertAlign val="baseline"/>
        <sz val="11"/>
        <color auto="1"/>
        <name val="Avenir Next LT Pro"/>
        <scheme val="minor"/>
      </font>
      <fill>
        <patternFill patternType="none">
          <fgColor indexed="64"/>
          <bgColor auto="1"/>
        </patternFill>
      </fill>
      <alignment horizontal="left" vertical="center" textRotation="0" wrapText="1" indent="2" justifyLastLine="0" shrinkToFit="0" readingOrder="0"/>
    </dxf>
    <dxf>
      <font>
        <b/>
        <i val="0"/>
        <strike val="0"/>
        <condense val="0"/>
        <extend val="0"/>
        <outline val="0"/>
        <shadow val="0"/>
        <u val="none"/>
        <vertAlign val="baseline"/>
        <sz val="11"/>
        <color theme="0"/>
        <name val="Avenir Next LT Pro"/>
        <scheme val="minor"/>
      </font>
      <fill>
        <patternFill patternType="none">
          <fgColor indexed="64"/>
          <bgColor auto="1"/>
        </patternFill>
      </fill>
      <alignment horizontal="left" vertical="center" textRotation="0" wrapText="1" indent="2" justifyLastLine="0" shrinkToFit="0" readingOrder="0"/>
    </dxf>
    <dxf>
      <fill>
        <patternFill>
          <bgColor rgb="FFFF8C02"/>
        </patternFill>
      </fill>
    </dxf>
    <dxf>
      <fill>
        <patternFill>
          <bgColor rgb="FFBAEFEC"/>
        </patternFill>
      </fill>
    </dxf>
    <dxf>
      <font>
        <b/>
        <i val="0"/>
      </font>
      <fill>
        <patternFill>
          <bgColor rgb="FFFFDEB8"/>
        </patternFill>
      </fill>
    </dxf>
    <dxf>
      <font>
        <color theme="0"/>
      </font>
      <fill>
        <patternFill>
          <bgColor rgb="FF24BDBA"/>
        </patternFill>
      </fill>
    </dxf>
    <dxf>
      <fill>
        <patternFill patternType="none">
          <bgColor auto="1"/>
        </patternFill>
      </fill>
      <border diagonalUp="0" diagonalDown="0">
        <left/>
        <right/>
        <top/>
        <bottom/>
        <vertical/>
        <horizontal/>
      </border>
    </dxf>
    <dxf>
      <fill>
        <patternFill>
          <bgColor rgb="FFEE4763"/>
        </patternFill>
      </fill>
    </dxf>
    <dxf>
      <fill>
        <patternFill>
          <bgColor rgb="FF24BDBA"/>
        </patternFill>
      </fill>
    </dxf>
    <dxf>
      <fill>
        <patternFill>
          <bgColor rgb="FFFF8C02"/>
        </patternFill>
      </fill>
    </dxf>
    <dxf>
      <fill>
        <patternFill>
          <bgColor rgb="FF4797CE"/>
        </patternFill>
      </fill>
    </dxf>
    <dxf>
      <font>
        <u/>
        <color rgb="FFEF4663"/>
      </font>
    </dxf>
    <dxf>
      <font>
        <b/>
        <i val="0"/>
      </font>
      <fill>
        <patternFill patternType="none">
          <bgColor auto="1"/>
        </patternFill>
      </fill>
    </dxf>
  </dxfs>
  <tableStyles count="3" defaultTableStyle="II-VL" defaultPivotStyle="PivotStyleMedium9">
    <tableStyle name="II-Meta" pivot="0" count="2" xr9:uid="{406E0113-87DA-B645-BAF2-E7E16E7F7F0D}">
      <tableStyleElement type="firstColumn" dxfId="38"/>
      <tableStyleElement type="secondColumnStripe" dxfId="37"/>
    </tableStyle>
    <tableStyle name="II-VL" pivot="0" count="4" xr9:uid="{695AB2C0-2C6C-3344-BC76-092C7FA3B990}">
      <tableStyleElement type="headerRow" dxfId="36"/>
      <tableStyleElement type="firstColumn" dxfId="35"/>
      <tableStyleElement type="firstRowStripe" dxfId="34"/>
      <tableStyleElement type="firstHeaderCell" dxfId="33"/>
    </tableStyle>
    <tableStyle name="II-VL (Light)" pivot="0" count="5" xr9:uid="{7B80D78A-0523-BF4C-98B0-D4587B503E56}">
      <tableStyleElement type="wholeTable" dxfId="32"/>
      <tableStyleElement type="headerRow" dxfId="31"/>
      <tableStyleElement type="firstColumn" dxfId="30"/>
      <tableStyleElement type="firstRowStripe" dxfId="29"/>
      <tableStyleElement type="firstHeaderCell" dxfId="28"/>
    </tableStyle>
  </tableStyles>
  <colors>
    <mruColors>
      <color rgb="FFFFD5A4"/>
      <color rgb="FFD1D5D8"/>
      <color rgb="FFE9EAEB"/>
      <color rgb="FFEF4663"/>
      <color rgb="FFEED2CE"/>
      <color rgb="FF5F7490"/>
      <color rgb="FFEFEFEF"/>
      <color rgb="FFF2585F"/>
      <color rgb="FFFF8C0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0"/>
          <c:order val="0"/>
          <c:spPr>
            <a:solidFill>
              <a:schemeClr val="accent1">
                <a:alpha val="40000"/>
              </a:schemeClr>
            </a:solidFill>
            <a:ln w="25400" cap="sq">
              <a:solidFill>
                <a:schemeClr val="accent1">
                  <a:alpha val="40000"/>
                </a:schemeClr>
              </a:solidFill>
              <a:prstDash val="solid"/>
              <a:round/>
            </a:ln>
            <a:effectLst/>
          </c:spPr>
          <c:cat>
            <c:strLit>
              <c:ptCount val="11"/>
              <c:pt idx="0">
                <c:v>Twiin Dienstverlener</c:v>
              </c:pt>
              <c:pt idx="1">
                <c:v>Beveiliging</c:v>
              </c:pt>
              <c:pt idx="2">
                <c:v>Privacy</c:v>
              </c:pt>
              <c:pt idx="3">
                <c:v>Rechten van patienten</c:v>
              </c:pt>
              <c:pt idx="4">
                <c:v>Behandelrelatie</c:v>
              </c:pt>
              <c:pt idx="5">
                <c:v>Testmanagement</c:v>
              </c:pt>
              <c:pt idx="6">
                <c:v>Identificatie</c:v>
              </c:pt>
              <c:pt idx="7">
                <c:v>Authenticatie</c:v>
              </c:pt>
              <c:pt idx="8">
                <c:v>Autorisatie</c:v>
              </c:pt>
              <c:pt idx="9">
                <c:v>Toestemming</c:v>
              </c:pt>
              <c:pt idx="10">
                <c:v>Logging</c:v>
              </c:pt>
            </c:strLit>
          </c:cat>
          <c:val>
            <c:numRef>
              <c:f>'VD-Scoremodel'!$E$7:$E$17</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B3C7-6449-9AC4-BA2A54FA510E}"/>
            </c:ext>
          </c:extLst>
        </c:ser>
        <c:dLbls>
          <c:showLegendKey val="0"/>
          <c:showVal val="0"/>
          <c:showCatName val="0"/>
          <c:showSerName val="0"/>
          <c:showPercent val="0"/>
          <c:showBubbleSize val="0"/>
        </c:dLbls>
        <c:axId val="641838432"/>
        <c:axId val="683650752"/>
      </c:radarChart>
      <c:catAx>
        <c:axId val="6418384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Avenir Next" panose="020B0503020202020204" pitchFamily="34" charset="0"/>
                <a:ea typeface="+mn-ea"/>
                <a:cs typeface="+mn-cs"/>
              </a:defRPr>
            </a:pPr>
            <a:endParaRPr lang="nl-NL"/>
          </a:p>
        </c:txPr>
        <c:crossAx val="683650752"/>
        <c:crosses val="autoZero"/>
        <c:auto val="1"/>
        <c:lblAlgn val="ctr"/>
        <c:lblOffset val="8"/>
        <c:noMultiLvlLbl val="0"/>
      </c:catAx>
      <c:valAx>
        <c:axId val="6836507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41838432"/>
        <c:crosses val="max"/>
        <c:crossBetween val="between"/>
      </c:valAx>
      <c:spPr>
        <a:noFill/>
        <a:ln>
          <a:noFill/>
        </a:ln>
        <a:effectLst/>
      </c:spPr>
    </c:plotArea>
    <c:plotVisOnly val="0"/>
    <c:dispBlanksAs val="span"/>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chart" Target="../charts/chart1.xml"/><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oneCellAnchor>
    <xdr:from>
      <xdr:col>1</xdr:col>
      <xdr:colOff>8686800</xdr:colOff>
      <xdr:row>0</xdr:row>
      <xdr:rowOff>152400</xdr:rowOff>
    </xdr:from>
    <xdr:ext cx="491579" cy="210858"/>
    <xdr:pic>
      <xdr:nvPicPr>
        <xdr:cNvPr id="2" name="Graphic 1">
          <a:extLst>
            <a:ext uri="{FF2B5EF4-FFF2-40B4-BE49-F238E27FC236}">
              <a16:creationId xmlns:a16="http://schemas.microsoft.com/office/drawing/2014/main" id="{8EB9806C-F2EF-EB47-A2F6-FD900761C29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826500" y="152400"/>
          <a:ext cx="491579" cy="21085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558800</xdr:colOff>
      <xdr:row>0</xdr:row>
      <xdr:rowOff>139700</xdr:rowOff>
    </xdr:from>
    <xdr:ext cx="491579" cy="210858"/>
    <xdr:pic>
      <xdr:nvPicPr>
        <xdr:cNvPr id="2" name="Graphic 1">
          <a:extLst>
            <a:ext uri="{FF2B5EF4-FFF2-40B4-BE49-F238E27FC236}">
              <a16:creationId xmlns:a16="http://schemas.microsoft.com/office/drawing/2014/main" id="{98C6C274-7065-C945-8A88-C7A269099E2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9291300" y="139700"/>
          <a:ext cx="491579" cy="21085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813</xdr:colOff>
      <xdr:row>31</xdr:row>
      <xdr:rowOff>43707</xdr:rowOff>
    </xdr:from>
    <xdr:ext cx="27431187" cy="4372810"/>
    <xdr:grpSp>
      <xdr:nvGrpSpPr>
        <xdr:cNvPr id="15" name="Graphic 4">
          <a:extLst>
            <a:ext uri="{FF2B5EF4-FFF2-40B4-BE49-F238E27FC236}">
              <a16:creationId xmlns:a16="http://schemas.microsoft.com/office/drawing/2014/main" id="{9809693B-F59D-F127-D2CA-7F2A4E4E8B63}"/>
            </a:ext>
          </a:extLst>
        </xdr:cNvPr>
        <xdr:cNvGrpSpPr/>
      </xdr:nvGrpSpPr>
      <xdr:grpSpPr>
        <a:xfrm>
          <a:off x="153213" y="26770857"/>
          <a:ext cx="27431187" cy="4372810"/>
          <a:chOff x="0" y="3297073"/>
          <a:chExt cx="12193206" cy="3560928"/>
        </a:xfrm>
        <a:gradFill>
          <a:gsLst>
            <a:gs pos="100000">
              <a:schemeClr val="bg1">
                <a:alpha val="20000"/>
                <a:lumMod val="85000"/>
              </a:schemeClr>
            </a:gs>
            <a:gs pos="25000">
              <a:schemeClr val="bg1">
                <a:lumMod val="95000"/>
              </a:schemeClr>
            </a:gs>
          </a:gsLst>
          <a:lin ang="5400000" scaled="0"/>
        </a:gradFill>
      </xdr:grpSpPr>
      <xdr:sp macro="" textlink="">
        <xdr:nvSpPr>
          <xdr:cNvPr id="16" name="Vrije vorm 3">
            <a:extLst>
              <a:ext uri="{FF2B5EF4-FFF2-40B4-BE49-F238E27FC236}">
                <a16:creationId xmlns:a16="http://schemas.microsoft.com/office/drawing/2014/main" id="{5F2CDF57-81AC-8A12-BFD0-2AD1DC8FEA3C}"/>
              </a:ext>
            </a:extLst>
          </xdr:cNvPr>
          <xdr:cNvSpPr/>
        </xdr:nvSpPr>
        <xdr:spPr>
          <a:xfrm>
            <a:off x="7216546" y="5961952"/>
            <a:ext cx="3356800" cy="896048"/>
          </a:xfrm>
          <a:custGeom>
            <a:avLst/>
            <a:gdLst>
              <a:gd name="connsiteX0" fmla="*/ 3068282 w 3356800"/>
              <a:gd name="connsiteY0" fmla="*/ 747331 h 896048"/>
              <a:gd name="connsiteX1" fmla="*/ 2882709 w 3356800"/>
              <a:gd name="connsiteY1" fmla="*/ 620814 h 896048"/>
              <a:gd name="connsiteX2" fmla="*/ 2508085 w 3356800"/>
              <a:gd name="connsiteY2" fmla="*/ 361493 h 896048"/>
              <a:gd name="connsiteX3" fmla="*/ 2318868 w 3356800"/>
              <a:gd name="connsiteY3" fmla="*/ 249923 h 896048"/>
              <a:gd name="connsiteX4" fmla="*/ 2128597 w 3356800"/>
              <a:gd name="connsiteY4" fmla="*/ 144589 h 896048"/>
              <a:gd name="connsiteX5" fmla="*/ 1936394 w 3356800"/>
              <a:gd name="connsiteY5" fmla="*/ 47638 h 896048"/>
              <a:gd name="connsiteX6" fmla="*/ 1743456 w 3356800"/>
              <a:gd name="connsiteY6" fmla="*/ 3975 h 896048"/>
              <a:gd name="connsiteX7" fmla="*/ 1550721 w 3356800"/>
              <a:gd name="connsiteY7" fmla="*/ 0 h 896048"/>
              <a:gd name="connsiteX8" fmla="*/ 1358011 w 3356800"/>
              <a:gd name="connsiteY8" fmla="*/ 18313 h 896048"/>
              <a:gd name="connsiteX9" fmla="*/ 1165860 w 3356800"/>
              <a:gd name="connsiteY9" fmla="*/ 64414 h 896048"/>
              <a:gd name="connsiteX10" fmla="*/ 974992 w 3356800"/>
              <a:gd name="connsiteY10" fmla="*/ 140513 h 896048"/>
              <a:gd name="connsiteX11" fmla="*/ 785228 w 3356800"/>
              <a:gd name="connsiteY11" fmla="*/ 232220 h 896048"/>
              <a:gd name="connsiteX12" fmla="*/ 596367 w 3356800"/>
              <a:gd name="connsiteY12" fmla="*/ 339128 h 896048"/>
              <a:gd name="connsiteX13" fmla="*/ 409677 w 3356800"/>
              <a:gd name="connsiteY13" fmla="*/ 480314 h 896048"/>
              <a:gd name="connsiteX14" fmla="*/ 225590 w 3356800"/>
              <a:gd name="connsiteY14" fmla="*/ 654100 h 896048"/>
              <a:gd name="connsiteX15" fmla="*/ 43561 w 3356800"/>
              <a:gd name="connsiteY15" fmla="*/ 842911 h 896048"/>
              <a:gd name="connsiteX16" fmla="*/ 0 w 3356800"/>
              <a:gd name="connsiteY16" fmla="*/ 896048 h 896048"/>
              <a:gd name="connsiteX17" fmla="*/ 12980 w 3356800"/>
              <a:gd name="connsiteY17" fmla="*/ 896048 h 896048"/>
              <a:gd name="connsiteX18" fmla="*/ 51067 w 3356800"/>
              <a:gd name="connsiteY18" fmla="*/ 849579 h 896048"/>
              <a:gd name="connsiteX19" fmla="*/ 232677 w 3356800"/>
              <a:gd name="connsiteY19" fmla="*/ 661238 h 896048"/>
              <a:gd name="connsiteX20" fmla="*/ 416154 w 3356800"/>
              <a:gd name="connsiteY20" fmla="*/ 487972 h 896048"/>
              <a:gd name="connsiteX21" fmla="*/ 601866 w 3356800"/>
              <a:gd name="connsiteY21" fmla="*/ 347510 h 896048"/>
              <a:gd name="connsiteX22" fmla="*/ 789889 w 3356800"/>
              <a:gd name="connsiteY22" fmla="*/ 241122 h 896048"/>
              <a:gd name="connsiteX23" fmla="*/ 979056 w 3356800"/>
              <a:gd name="connsiteY23" fmla="*/ 149708 h 896048"/>
              <a:gd name="connsiteX24" fmla="*/ 1168895 w 3356800"/>
              <a:gd name="connsiteY24" fmla="*/ 73965 h 896048"/>
              <a:gd name="connsiteX25" fmla="*/ 1359662 w 3356800"/>
              <a:gd name="connsiteY25" fmla="*/ 28206 h 896048"/>
              <a:gd name="connsiteX26" fmla="*/ 1551077 w 3356800"/>
              <a:gd name="connsiteY26" fmla="*/ 10033 h 896048"/>
              <a:gd name="connsiteX27" fmla="*/ 1742237 w 3356800"/>
              <a:gd name="connsiteY27" fmla="*/ 13907 h 896048"/>
              <a:gd name="connsiteX28" fmla="*/ 1933016 w 3356800"/>
              <a:gd name="connsiteY28" fmla="*/ 57023 h 896048"/>
              <a:gd name="connsiteX29" fmla="*/ 2123884 w 3356800"/>
              <a:gd name="connsiteY29" fmla="*/ 153467 h 896048"/>
              <a:gd name="connsiteX30" fmla="*/ 2313877 w 3356800"/>
              <a:gd name="connsiteY30" fmla="*/ 258648 h 896048"/>
              <a:gd name="connsiteX31" fmla="*/ 2502675 w 3356800"/>
              <a:gd name="connsiteY31" fmla="*/ 369951 h 896048"/>
              <a:gd name="connsiteX32" fmla="*/ 2877020 w 3356800"/>
              <a:gd name="connsiteY32" fmla="*/ 629094 h 896048"/>
              <a:gd name="connsiteX33" fmla="*/ 3063012 w 3356800"/>
              <a:gd name="connsiteY33" fmla="*/ 755879 h 896048"/>
              <a:gd name="connsiteX34" fmla="*/ 3248800 w 3356800"/>
              <a:gd name="connsiteY34" fmla="*/ 859231 h 896048"/>
              <a:gd name="connsiteX35" fmla="*/ 3332036 w 3356800"/>
              <a:gd name="connsiteY35" fmla="*/ 896048 h 896048"/>
              <a:gd name="connsiteX36" fmla="*/ 3356801 w 3356800"/>
              <a:gd name="connsiteY36" fmla="*/ 896048 h 896048"/>
              <a:gd name="connsiteX37" fmla="*/ 3253271 w 3356800"/>
              <a:gd name="connsiteY37" fmla="*/ 850252 h 8960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3356800" h="896048">
                <a:moveTo>
                  <a:pt x="3068282" y="747331"/>
                </a:moveTo>
                <a:lnTo>
                  <a:pt x="2882709" y="620814"/>
                </a:lnTo>
                <a:lnTo>
                  <a:pt x="2508085" y="361493"/>
                </a:lnTo>
                <a:lnTo>
                  <a:pt x="2318868" y="249923"/>
                </a:lnTo>
                <a:lnTo>
                  <a:pt x="2128597" y="144589"/>
                </a:lnTo>
                <a:lnTo>
                  <a:pt x="1936394" y="47638"/>
                </a:lnTo>
                <a:lnTo>
                  <a:pt x="1743456" y="3975"/>
                </a:lnTo>
                <a:lnTo>
                  <a:pt x="1550721" y="0"/>
                </a:lnTo>
                <a:lnTo>
                  <a:pt x="1358011" y="18313"/>
                </a:lnTo>
                <a:lnTo>
                  <a:pt x="1165860" y="64414"/>
                </a:lnTo>
                <a:lnTo>
                  <a:pt x="974992" y="140513"/>
                </a:lnTo>
                <a:lnTo>
                  <a:pt x="785228" y="232220"/>
                </a:lnTo>
                <a:lnTo>
                  <a:pt x="596367" y="339128"/>
                </a:lnTo>
                <a:lnTo>
                  <a:pt x="409677" y="480314"/>
                </a:lnTo>
                <a:lnTo>
                  <a:pt x="225590" y="654100"/>
                </a:lnTo>
                <a:lnTo>
                  <a:pt x="43561" y="842911"/>
                </a:lnTo>
                <a:lnTo>
                  <a:pt x="0" y="896048"/>
                </a:lnTo>
                <a:lnTo>
                  <a:pt x="12980" y="896048"/>
                </a:lnTo>
                <a:lnTo>
                  <a:pt x="51067" y="849579"/>
                </a:lnTo>
                <a:lnTo>
                  <a:pt x="232677" y="661238"/>
                </a:lnTo>
                <a:lnTo>
                  <a:pt x="416154" y="487972"/>
                </a:lnTo>
                <a:lnTo>
                  <a:pt x="601866" y="347510"/>
                </a:lnTo>
                <a:lnTo>
                  <a:pt x="789889" y="241122"/>
                </a:lnTo>
                <a:lnTo>
                  <a:pt x="979056" y="149708"/>
                </a:lnTo>
                <a:lnTo>
                  <a:pt x="1168895" y="73965"/>
                </a:lnTo>
                <a:lnTo>
                  <a:pt x="1359662" y="28206"/>
                </a:lnTo>
                <a:lnTo>
                  <a:pt x="1551077" y="10033"/>
                </a:lnTo>
                <a:lnTo>
                  <a:pt x="1742237" y="13907"/>
                </a:lnTo>
                <a:lnTo>
                  <a:pt x="1933016" y="57023"/>
                </a:lnTo>
                <a:lnTo>
                  <a:pt x="2123884" y="153467"/>
                </a:lnTo>
                <a:lnTo>
                  <a:pt x="2313877" y="258648"/>
                </a:lnTo>
                <a:lnTo>
                  <a:pt x="2502675" y="369951"/>
                </a:lnTo>
                <a:lnTo>
                  <a:pt x="2877020" y="629094"/>
                </a:lnTo>
                <a:lnTo>
                  <a:pt x="3063012" y="755879"/>
                </a:lnTo>
                <a:lnTo>
                  <a:pt x="3248800" y="859231"/>
                </a:lnTo>
                <a:lnTo>
                  <a:pt x="3332036" y="896048"/>
                </a:lnTo>
                <a:lnTo>
                  <a:pt x="3356801" y="896048"/>
                </a:lnTo>
                <a:lnTo>
                  <a:pt x="3253271" y="850252"/>
                </a:lnTo>
                <a:close/>
              </a:path>
            </a:pathLst>
          </a:custGeom>
          <a:grp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7" name="Vrije vorm 4">
            <a:extLst>
              <a:ext uri="{FF2B5EF4-FFF2-40B4-BE49-F238E27FC236}">
                <a16:creationId xmlns:a16="http://schemas.microsoft.com/office/drawing/2014/main" id="{8A39F4C3-0113-2F54-88EA-B7DC0B37CF32}"/>
              </a:ext>
            </a:extLst>
          </xdr:cNvPr>
          <xdr:cNvSpPr/>
        </xdr:nvSpPr>
        <xdr:spPr>
          <a:xfrm>
            <a:off x="7623378" y="6410326"/>
            <a:ext cx="1860130" cy="447675"/>
          </a:xfrm>
          <a:custGeom>
            <a:avLst/>
            <a:gdLst>
              <a:gd name="connsiteX0" fmla="*/ 1526312 w 1860130"/>
              <a:gd name="connsiteY0" fmla="*/ 213119 h 447675"/>
              <a:gd name="connsiteX1" fmla="*/ 1333119 w 1860130"/>
              <a:gd name="connsiteY1" fmla="*/ 124257 h 447675"/>
              <a:gd name="connsiteX2" fmla="*/ 1139610 w 1860130"/>
              <a:gd name="connsiteY2" fmla="*/ 63284 h 447675"/>
              <a:gd name="connsiteX3" fmla="*/ 945883 w 1860130"/>
              <a:gd name="connsiteY3" fmla="*/ 11316 h 447675"/>
              <a:gd name="connsiteX4" fmla="*/ 944359 w 1860130"/>
              <a:gd name="connsiteY4" fmla="*/ 11150 h 447675"/>
              <a:gd name="connsiteX5" fmla="*/ 766991 w 1860130"/>
              <a:gd name="connsiteY5" fmla="*/ 18999 h 447675"/>
              <a:gd name="connsiteX6" fmla="*/ 743255 w 1860130"/>
              <a:gd name="connsiteY6" fmla="*/ 0 h 447675"/>
              <a:gd name="connsiteX7" fmla="*/ 718871 w 1860130"/>
              <a:gd name="connsiteY7" fmla="*/ 24371 h 447675"/>
              <a:gd name="connsiteX8" fmla="*/ 719671 w 1860130"/>
              <a:gd name="connsiteY8" fmla="*/ 30251 h 447675"/>
              <a:gd name="connsiteX9" fmla="*/ 556793 w 1860130"/>
              <a:gd name="connsiteY9" fmla="*/ 86157 h 447675"/>
              <a:gd name="connsiteX10" fmla="*/ 364934 w 1860130"/>
              <a:gd name="connsiteY10" fmla="*/ 171082 h 447675"/>
              <a:gd name="connsiteX11" fmla="*/ 174346 w 1860130"/>
              <a:gd name="connsiteY11" fmla="*/ 286004 h 447675"/>
              <a:gd name="connsiteX12" fmla="*/ 0 w 1860130"/>
              <a:gd name="connsiteY12" fmla="*/ 447675 h 447675"/>
              <a:gd name="connsiteX13" fmla="*/ 14745 w 1860130"/>
              <a:gd name="connsiteY13" fmla="*/ 447675 h 447675"/>
              <a:gd name="connsiteX14" fmla="*/ 180353 w 1860130"/>
              <a:gd name="connsiteY14" fmla="*/ 293992 h 447675"/>
              <a:gd name="connsiteX15" fmla="*/ 369557 w 1860130"/>
              <a:gd name="connsiteY15" fmla="*/ 179984 h 447675"/>
              <a:gd name="connsiteX16" fmla="*/ 560463 w 1860130"/>
              <a:gd name="connsiteY16" fmla="*/ 95504 h 447675"/>
              <a:gd name="connsiteX17" fmla="*/ 724129 w 1860130"/>
              <a:gd name="connsiteY17" fmla="*/ 39332 h 447675"/>
              <a:gd name="connsiteX18" fmla="*/ 743255 w 1860130"/>
              <a:gd name="connsiteY18" fmla="*/ 48755 h 447675"/>
              <a:gd name="connsiteX19" fmla="*/ 767156 w 1860130"/>
              <a:gd name="connsiteY19" fmla="*/ 29058 h 447675"/>
              <a:gd name="connsiteX20" fmla="*/ 944029 w 1860130"/>
              <a:gd name="connsiteY20" fmla="*/ 21234 h 447675"/>
              <a:gd name="connsiteX21" fmla="*/ 1136803 w 1860130"/>
              <a:gd name="connsiteY21" fmla="*/ 72936 h 447675"/>
              <a:gd name="connsiteX22" fmla="*/ 1329500 w 1860130"/>
              <a:gd name="connsiteY22" fmla="*/ 133604 h 447675"/>
              <a:gd name="connsiteX23" fmla="*/ 1521384 w 1860130"/>
              <a:gd name="connsiteY23" fmla="*/ 221856 h 447675"/>
              <a:gd name="connsiteX24" fmla="*/ 1712684 w 1860130"/>
              <a:gd name="connsiteY24" fmla="*/ 351689 h 447675"/>
              <a:gd name="connsiteX25" fmla="*/ 1843177 w 1860130"/>
              <a:gd name="connsiteY25" fmla="*/ 447675 h 447675"/>
              <a:gd name="connsiteX26" fmla="*/ 1860131 w 1860130"/>
              <a:gd name="connsiteY26" fmla="*/ 447675 h 447675"/>
              <a:gd name="connsiteX27" fmla="*/ 1718488 w 1860130"/>
              <a:gd name="connsiteY27" fmla="*/ 343484 h 447675"/>
              <a:gd name="connsiteX28" fmla="*/ 1526312 w 1860130"/>
              <a:gd name="connsiteY28" fmla="*/ 213119 h 4476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1860130" h="447675">
                <a:moveTo>
                  <a:pt x="1526312" y="213119"/>
                </a:moveTo>
                <a:lnTo>
                  <a:pt x="1333119" y="124257"/>
                </a:lnTo>
                <a:lnTo>
                  <a:pt x="1139610" y="63284"/>
                </a:lnTo>
                <a:lnTo>
                  <a:pt x="945883" y="11316"/>
                </a:lnTo>
                <a:cubicBezTo>
                  <a:pt x="945376" y="11176"/>
                  <a:pt x="944855" y="11150"/>
                  <a:pt x="944359" y="11150"/>
                </a:cubicBezTo>
                <a:lnTo>
                  <a:pt x="766991" y="18999"/>
                </a:lnTo>
                <a:cubicBezTo>
                  <a:pt x="764540" y="8128"/>
                  <a:pt x="754862" y="0"/>
                  <a:pt x="743255" y="0"/>
                </a:cubicBezTo>
                <a:cubicBezTo>
                  <a:pt x="729793" y="0"/>
                  <a:pt x="718871" y="10909"/>
                  <a:pt x="718871" y="24371"/>
                </a:cubicBezTo>
                <a:cubicBezTo>
                  <a:pt x="718871" y="26416"/>
                  <a:pt x="719201" y="28359"/>
                  <a:pt x="719671" y="30251"/>
                </a:cubicBezTo>
                <a:lnTo>
                  <a:pt x="556793" y="86157"/>
                </a:lnTo>
                <a:lnTo>
                  <a:pt x="364934" y="171082"/>
                </a:lnTo>
                <a:lnTo>
                  <a:pt x="174346" y="286004"/>
                </a:lnTo>
                <a:lnTo>
                  <a:pt x="0" y="447675"/>
                </a:lnTo>
                <a:lnTo>
                  <a:pt x="14745" y="447675"/>
                </a:lnTo>
                <a:lnTo>
                  <a:pt x="180353" y="293992"/>
                </a:lnTo>
                <a:lnTo>
                  <a:pt x="369557" y="179984"/>
                </a:lnTo>
                <a:lnTo>
                  <a:pt x="560463" y="95504"/>
                </a:lnTo>
                <a:lnTo>
                  <a:pt x="724129" y="39332"/>
                </a:lnTo>
                <a:cubicBezTo>
                  <a:pt x="728599" y="45022"/>
                  <a:pt x="735457" y="48755"/>
                  <a:pt x="743255" y="48755"/>
                </a:cubicBezTo>
                <a:cubicBezTo>
                  <a:pt x="755104" y="48755"/>
                  <a:pt x="764972" y="40272"/>
                  <a:pt x="767156" y="29058"/>
                </a:cubicBezTo>
                <a:lnTo>
                  <a:pt x="944029" y="21234"/>
                </a:lnTo>
                <a:lnTo>
                  <a:pt x="1136803" y="72936"/>
                </a:lnTo>
                <a:lnTo>
                  <a:pt x="1329500" y="133604"/>
                </a:lnTo>
                <a:lnTo>
                  <a:pt x="1521384" y="221856"/>
                </a:lnTo>
                <a:lnTo>
                  <a:pt x="1712684" y="351689"/>
                </a:lnTo>
                <a:lnTo>
                  <a:pt x="1843177" y="447675"/>
                </a:lnTo>
                <a:lnTo>
                  <a:pt x="1860131" y="447675"/>
                </a:lnTo>
                <a:lnTo>
                  <a:pt x="1718488" y="343484"/>
                </a:lnTo>
                <a:lnTo>
                  <a:pt x="1526312" y="213119"/>
                </a:lnTo>
                <a:close/>
              </a:path>
            </a:pathLst>
          </a:custGeom>
          <a:grp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8" name="Vrije vorm 5">
            <a:extLst>
              <a:ext uri="{FF2B5EF4-FFF2-40B4-BE49-F238E27FC236}">
                <a16:creationId xmlns:a16="http://schemas.microsoft.com/office/drawing/2014/main" id="{CFC222D5-EEEF-DC2E-9037-DF144CB62151}"/>
              </a:ext>
            </a:extLst>
          </xdr:cNvPr>
          <xdr:cNvSpPr/>
        </xdr:nvSpPr>
        <xdr:spPr>
          <a:xfrm>
            <a:off x="828335" y="6775399"/>
            <a:ext cx="1823741" cy="82601"/>
          </a:xfrm>
          <a:custGeom>
            <a:avLst/>
            <a:gdLst>
              <a:gd name="connsiteX0" fmla="*/ 1627298 w 1823741"/>
              <a:gd name="connsiteY0" fmla="*/ 55474 h 82601"/>
              <a:gd name="connsiteX1" fmla="*/ 1432975 w 1823741"/>
              <a:gd name="connsiteY1" fmla="*/ 33033 h 82601"/>
              <a:gd name="connsiteX2" fmla="*/ 1268460 w 1823741"/>
              <a:gd name="connsiteY2" fmla="*/ 23533 h 82601"/>
              <a:gd name="connsiteX3" fmla="*/ 1244177 w 1823741"/>
              <a:gd name="connsiteY3" fmla="*/ 0 h 82601"/>
              <a:gd name="connsiteX4" fmla="*/ 1220035 w 1823741"/>
              <a:gd name="connsiteY4" fmla="*/ 22047 h 82601"/>
              <a:gd name="connsiteX5" fmla="*/ 1050032 w 1823741"/>
              <a:gd name="connsiteY5" fmla="*/ 23203 h 82601"/>
              <a:gd name="connsiteX6" fmla="*/ 858770 w 1823741"/>
              <a:gd name="connsiteY6" fmla="*/ 18073 h 82601"/>
              <a:gd name="connsiteX7" fmla="*/ 665768 w 1823741"/>
              <a:gd name="connsiteY7" fmla="*/ 5093 h 82601"/>
              <a:gd name="connsiteX8" fmla="*/ 473528 w 1823741"/>
              <a:gd name="connsiteY8" fmla="*/ 0 h 82601"/>
              <a:gd name="connsiteX9" fmla="*/ 286619 w 1823741"/>
              <a:gd name="connsiteY9" fmla="*/ 22060 h 82601"/>
              <a:gd name="connsiteX10" fmla="*/ 102518 w 1823741"/>
              <a:gd name="connsiteY10" fmla="*/ 57379 h 82601"/>
              <a:gd name="connsiteX11" fmla="*/ 0 w 1823741"/>
              <a:gd name="connsiteY11" fmla="*/ 82601 h 82601"/>
              <a:gd name="connsiteX12" fmla="*/ 42045 w 1823741"/>
              <a:gd name="connsiteY12" fmla="*/ 82601 h 82601"/>
              <a:gd name="connsiteX13" fmla="*/ 104660 w 1823741"/>
              <a:gd name="connsiteY13" fmla="*/ 67196 h 82601"/>
              <a:gd name="connsiteX14" fmla="*/ 288149 w 1823741"/>
              <a:gd name="connsiteY14" fmla="*/ 31992 h 82601"/>
              <a:gd name="connsiteX15" fmla="*/ 473986 w 1823741"/>
              <a:gd name="connsiteY15" fmla="*/ 10020 h 82601"/>
              <a:gd name="connsiteX16" fmla="*/ 665286 w 1823741"/>
              <a:gd name="connsiteY16" fmla="*/ 15139 h 82601"/>
              <a:gd name="connsiteX17" fmla="*/ 858300 w 1823741"/>
              <a:gd name="connsiteY17" fmla="*/ 28118 h 82601"/>
              <a:gd name="connsiteX18" fmla="*/ 1049931 w 1823741"/>
              <a:gd name="connsiteY18" fmla="*/ 33249 h 82601"/>
              <a:gd name="connsiteX19" fmla="*/ 1221152 w 1823741"/>
              <a:gd name="connsiteY19" fmla="*/ 32080 h 82601"/>
              <a:gd name="connsiteX20" fmla="*/ 1244177 w 1823741"/>
              <a:gd name="connsiteY20" fmla="*/ 48756 h 82601"/>
              <a:gd name="connsiteX21" fmla="*/ 1266745 w 1823741"/>
              <a:gd name="connsiteY21" fmla="*/ 33490 h 82601"/>
              <a:gd name="connsiteX22" fmla="*/ 1432112 w 1823741"/>
              <a:gd name="connsiteY22" fmla="*/ 43041 h 82601"/>
              <a:gd name="connsiteX23" fmla="*/ 1626028 w 1823741"/>
              <a:gd name="connsiteY23" fmla="*/ 65443 h 82601"/>
              <a:gd name="connsiteX24" fmla="*/ 1751352 w 1823741"/>
              <a:gd name="connsiteY24" fmla="*/ 82601 h 82601"/>
              <a:gd name="connsiteX25" fmla="*/ 1823742 w 1823741"/>
              <a:gd name="connsiteY25" fmla="*/ 82601 h 82601"/>
              <a:gd name="connsiteX26" fmla="*/ 1821900 w 1823741"/>
              <a:gd name="connsiteY26" fmla="*/ 82144 h 82601"/>
              <a:gd name="connsiteX27" fmla="*/ 1627298 w 1823741"/>
              <a:gd name="connsiteY27" fmla="*/ 55474 h 826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1823741" h="82601">
                <a:moveTo>
                  <a:pt x="1627298" y="55474"/>
                </a:moveTo>
                <a:lnTo>
                  <a:pt x="1432975" y="33033"/>
                </a:lnTo>
                <a:lnTo>
                  <a:pt x="1268460" y="23533"/>
                </a:lnTo>
                <a:cubicBezTo>
                  <a:pt x="1268002" y="10478"/>
                  <a:pt x="1257347" y="0"/>
                  <a:pt x="1244177" y="0"/>
                </a:cubicBezTo>
                <a:cubicBezTo>
                  <a:pt x="1231515" y="0"/>
                  <a:pt x="1221216" y="9703"/>
                  <a:pt x="1220035" y="22047"/>
                </a:cubicBezTo>
                <a:lnTo>
                  <a:pt x="1050032" y="23203"/>
                </a:lnTo>
                <a:lnTo>
                  <a:pt x="858770" y="18073"/>
                </a:lnTo>
                <a:lnTo>
                  <a:pt x="665768" y="5093"/>
                </a:lnTo>
                <a:lnTo>
                  <a:pt x="473528" y="0"/>
                </a:lnTo>
                <a:lnTo>
                  <a:pt x="286619" y="22060"/>
                </a:lnTo>
                <a:lnTo>
                  <a:pt x="102518" y="57379"/>
                </a:lnTo>
                <a:lnTo>
                  <a:pt x="0" y="82601"/>
                </a:lnTo>
                <a:lnTo>
                  <a:pt x="42045" y="82601"/>
                </a:lnTo>
                <a:lnTo>
                  <a:pt x="104660" y="67196"/>
                </a:lnTo>
                <a:lnTo>
                  <a:pt x="288149" y="31992"/>
                </a:lnTo>
                <a:lnTo>
                  <a:pt x="473986" y="10020"/>
                </a:lnTo>
                <a:lnTo>
                  <a:pt x="665286" y="15139"/>
                </a:lnTo>
                <a:lnTo>
                  <a:pt x="858300" y="28118"/>
                </a:lnTo>
                <a:lnTo>
                  <a:pt x="1049931" y="33249"/>
                </a:lnTo>
                <a:lnTo>
                  <a:pt x="1221152" y="32080"/>
                </a:lnTo>
                <a:cubicBezTo>
                  <a:pt x="1224391" y="41746"/>
                  <a:pt x="1233420" y="48756"/>
                  <a:pt x="1244177" y="48756"/>
                </a:cubicBezTo>
                <a:cubicBezTo>
                  <a:pt x="1254401" y="48756"/>
                  <a:pt x="1263138" y="42431"/>
                  <a:pt x="1266745" y="33490"/>
                </a:cubicBezTo>
                <a:lnTo>
                  <a:pt x="1432112" y="43041"/>
                </a:lnTo>
                <a:lnTo>
                  <a:pt x="1626028" y="65443"/>
                </a:lnTo>
                <a:lnTo>
                  <a:pt x="1751352" y="82601"/>
                </a:lnTo>
                <a:lnTo>
                  <a:pt x="1823742" y="82601"/>
                </a:lnTo>
                <a:lnTo>
                  <a:pt x="1821900" y="82144"/>
                </a:lnTo>
                <a:lnTo>
                  <a:pt x="1627298" y="55474"/>
                </a:lnTo>
                <a:close/>
              </a:path>
            </a:pathLst>
          </a:custGeom>
          <a:grp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9" name="Vrije vorm 6">
            <a:extLst>
              <a:ext uri="{FF2B5EF4-FFF2-40B4-BE49-F238E27FC236}">
                <a16:creationId xmlns:a16="http://schemas.microsoft.com/office/drawing/2014/main" id="{52D58EB5-488E-AB8D-10EE-A7A201944D0A}"/>
              </a:ext>
            </a:extLst>
          </xdr:cNvPr>
          <xdr:cNvSpPr/>
        </xdr:nvSpPr>
        <xdr:spPr>
          <a:xfrm>
            <a:off x="182496" y="6589649"/>
            <a:ext cx="2820964" cy="268351"/>
          </a:xfrm>
          <a:custGeom>
            <a:avLst/>
            <a:gdLst>
              <a:gd name="connsiteX0" fmla="*/ 2488631 w 2820964"/>
              <a:gd name="connsiteY0" fmla="*/ 139929 h 268351"/>
              <a:gd name="connsiteX1" fmla="*/ 2096150 w 2820964"/>
              <a:gd name="connsiteY1" fmla="*/ 61747 h 268351"/>
              <a:gd name="connsiteX2" fmla="*/ 1903606 w 2820964"/>
              <a:gd name="connsiteY2" fmla="*/ 49009 h 268351"/>
              <a:gd name="connsiteX3" fmla="*/ 1713918 w 2820964"/>
              <a:gd name="connsiteY3" fmla="*/ 50089 h 268351"/>
              <a:gd name="connsiteX4" fmla="*/ 1521945 w 2820964"/>
              <a:gd name="connsiteY4" fmla="*/ 38633 h 268351"/>
              <a:gd name="connsiteX5" fmla="*/ 1328854 w 2820964"/>
              <a:gd name="connsiteY5" fmla="*/ 23140 h 268351"/>
              <a:gd name="connsiteX6" fmla="*/ 1159855 w 2820964"/>
              <a:gd name="connsiteY6" fmla="*/ 18542 h 268351"/>
              <a:gd name="connsiteX7" fmla="*/ 1136259 w 2820964"/>
              <a:gd name="connsiteY7" fmla="*/ 0 h 268351"/>
              <a:gd name="connsiteX8" fmla="*/ 1112281 w 2820964"/>
              <a:gd name="connsiteY8" fmla="*/ 20472 h 268351"/>
              <a:gd name="connsiteX9" fmla="*/ 950314 w 2820964"/>
              <a:gd name="connsiteY9" fmla="*/ 37046 h 268351"/>
              <a:gd name="connsiteX10" fmla="*/ 763998 w 2820964"/>
              <a:gd name="connsiteY10" fmla="*/ 58166 h 268351"/>
              <a:gd name="connsiteX11" fmla="*/ 578721 w 2820964"/>
              <a:gd name="connsiteY11" fmla="*/ 85547 h 268351"/>
              <a:gd name="connsiteX12" fmla="*/ 398018 w 2820964"/>
              <a:gd name="connsiteY12" fmla="*/ 133147 h 268351"/>
              <a:gd name="connsiteX13" fmla="*/ 219025 w 2820964"/>
              <a:gd name="connsiteY13" fmla="*/ 187770 h 268351"/>
              <a:gd name="connsiteX14" fmla="*/ 43387 w 2820964"/>
              <a:gd name="connsiteY14" fmla="*/ 253809 h 268351"/>
              <a:gd name="connsiteX15" fmla="*/ 0 w 2820964"/>
              <a:gd name="connsiteY15" fmla="*/ 268351 h 268351"/>
              <a:gd name="connsiteX16" fmla="*/ 31609 w 2820964"/>
              <a:gd name="connsiteY16" fmla="*/ 268351 h 268351"/>
              <a:gd name="connsiteX17" fmla="*/ 46754 w 2820964"/>
              <a:gd name="connsiteY17" fmla="*/ 263271 h 268351"/>
              <a:gd name="connsiteX18" fmla="*/ 222254 w 2820964"/>
              <a:gd name="connsiteY18" fmla="*/ 197282 h 268351"/>
              <a:gd name="connsiteX19" fmla="*/ 400756 w 2820964"/>
              <a:gd name="connsiteY19" fmla="*/ 142811 h 268351"/>
              <a:gd name="connsiteX20" fmla="*/ 580734 w 2820964"/>
              <a:gd name="connsiteY20" fmla="*/ 95377 h 268351"/>
              <a:gd name="connsiteX21" fmla="*/ 765302 w 2820964"/>
              <a:gd name="connsiteY21" fmla="*/ 68135 h 268351"/>
              <a:gd name="connsiteX22" fmla="*/ 951395 w 2820964"/>
              <a:gd name="connsiteY22" fmla="*/ 47041 h 268351"/>
              <a:gd name="connsiteX23" fmla="*/ 1112751 w 2820964"/>
              <a:gd name="connsiteY23" fmla="*/ 30493 h 268351"/>
              <a:gd name="connsiteX24" fmla="*/ 1136259 w 2820964"/>
              <a:gd name="connsiteY24" fmla="*/ 48743 h 268351"/>
              <a:gd name="connsiteX25" fmla="*/ 1160211 w 2820964"/>
              <a:gd name="connsiteY25" fmla="*/ 28575 h 268351"/>
              <a:gd name="connsiteX26" fmla="*/ 1328308 w 2820964"/>
              <a:gd name="connsiteY26" fmla="*/ 33172 h 268351"/>
              <a:gd name="connsiteX27" fmla="*/ 1521247 w 2820964"/>
              <a:gd name="connsiteY27" fmla="*/ 48667 h 268351"/>
              <a:gd name="connsiteX28" fmla="*/ 1713639 w 2820964"/>
              <a:gd name="connsiteY28" fmla="*/ 60122 h 268351"/>
              <a:gd name="connsiteX29" fmla="*/ 1903301 w 2820964"/>
              <a:gd name="connsiteY29" fmla="*/ 59042 h 268351"/>
              <a:gd name="connsiteX30" fmla="*/ 2094842 w 2820964"/>
              <a:gd name="connsiteY30" fmla="*/ 71692 h 268351"/>
              <a:gd name="connsiteX31" fmla="*/ 2486002 w 2820964"/>
              <a:gd name="connsiteY31" fmla="*/ 149606 h 268351"/>
              <a:gd name="connsiteX32" fmla="*/ 2685138 w 2820964"/>
              <a:gd name="connsiteY32" fmla="*/ 217627 h 268351"/>
              <a:gd name="connsiteX33" fmla="*/ 2796720 w 2820964"/>
              <a:gd name="connsiteY33" fmla="*/ 268351 h 268351"/>
              <a:gd name="connsiteX34" fmla="*/ 2820965 w 2820964"/>
              <a:gd name="connsiteY34" fmla="*/ 268351 h 268351"/>
              <a:gd name="connsiteX35" fmla="*/ 2688847 w 2820964"/>
              <a:gd name="connsiteY35" fmla="*/ 208293 h 268351"/>
              <a:gd name="connsiteX36" fmla="*/ 2488631 w 2820964"/>
              <a:gd name="connsiteY36" fmla="*/ 139929 h 2683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2820964" h="268351">
                <a:moveTo>
                  <a:pt x="2488631" y="139929"/>
                </a:moveTo>
                <a:lnTo>
                  <a:pt x="2096150" y="61747"/>
                </a:lnTo>
                <a:lnTo>
                  <a:pt x="1903606" y="49009"/>
                </a:lnTo>
                <a:lnTo>
                  <a:pt x="1713918" y="50089"/>
                </a:lnTo>
                <a:lnTo>
                  <a:pt x="1521945" y="38633"/>
                </a:lnTo>
                <a:lnTo>
                  <a:pt x="1328854" y="23140"/>
                </a:lnTo>
                <a:lnTo>
                  <a:pt x="1159855" y="18542"/>
                </a:lnTo>
                <a:cubicBezTo>
                  <a:pt x="1157227" y="7912"/>
                  <a:pt x="1147702" y="0"/>
                  <a:pt x="1136259" y="0"/>
                </a:cubicBezTo>
                <a:cubicBezTo>
                  <a:pt x="1124130" y="0"/>
                  <a:pt x="1114161" y="8877"/>
                  <a:pt x="1112281" y="20472"/>
                </a:cubicBezTo>
                <a:lnTo>
                  <a:pt x="950314" y="37046"/>
                </a:lnTo>
                <a:lnTo>
                  <a:pt x="763998" y="58166"/>
                </a:lnTo>
                <a:lnTo>
                  <a:pt x="578721" y="85547"/>
                </a:lnTo>
                <a:lnTo>
                  <a:pt x="398018" y="133147"/>
                </a:lnTo>
                <a:lnTo>
                  <a:pt x="219025" y="187770"/>
                </a:lnTo>
                <a:lnTo>
                  <a:pt x="43387" y="253809"/>
                </a:lnTo>
                <a:lnTo>
                  <a:pt x="0" y="268351"/>
                </a:lnTo>
                <a:lnTo>
                  <a:pt x="31609" y="268351"/>
                </a:lnTo>
                <a:lnTo>
                  <a:pt x="46754" y="263271"/>
                </a:lnTo>
                <a:lnTo>
                  <a:pt x="222254" y="197282"/>
                </a:lnTo>
                <a:lnTo>
                  <a:pt x="400756" y="142811"/>
                </a:lnTo>
                <a:lnTo>
                  <a:pt x="580734" y="95377"/>
                </a:lnTo>
                <a:lnTo>
                  <a:pt x="765302" y="68135"/>
                </a:lnTo>
                <a:lnTo>
                  <a:pt x="951395" y="47041"/>
                </a:lnTo>
                <a:lnTo>
                  <a:pt x="1112751" y="30493"/>
                </a:lnTo>
                <a:cubicBezTo>
                  <a:pt x="1115482" y="40970"/>
                  <a:pt x="1124918" y="48743"/>
                  <a:pt x="1136259" y="48743"/>
                </a:cubicBezTo>
                <a:cubicBezTo>
                  <a:pt x="1148286" y="48743"/>
                  <a:pt x="1158205" y="40018"/>
                  <a:pt x="1160211" y="28575"/>
                </a:cubicBezTo>
                <a:lnTo>
                  <a:pt x="1328308" y="33172"/>
                </a:lnTo>
                <a:lnTo>
                  <a:pt x="1521247" y="48667"/>
                </a:lnTo>
                <a:lnTo>
                  <a:pt x="1713639" y="60122"/>
                </a:lnTo>
                <a:lnTo>
                  <a:pt x="1903301" y="59042"/>
                </a:lnTo>
                <a:lnTo>
                  <a:pt x="2094842" y="71692"/>
                </a:lnTo>
                <a:lnTo>
                  <a:pt x="2486002" y="149606"/>
                </a:lnTo>
                <a:lnTo>
                  <a:pt x="2685138" y="217627"/>
                </a:lnTo>
                <a:lnTo>
                  <a:pt x="2796720" y="268351"/>
                </a:lnTo>
                <a:lnTo>
                  <a:pt x="2820965" y="268351"/>
                </a:lnTo>
                <a:lnTo>
                  <a:pt x="2688847" y="208293"/>
                </a:lnTo>
                <a:lnTo>
                  <a:pt x="2488631" y="139929"/>
                </a:lnTo>
                <a:close/>
              </a:path>
            </a:pathLst>
          </a:custGeom>
          <a:grp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20" name="Vrije vorm 7">
            <a:extLst>
              <a:ext uri="{FF2B5EF4-FFF2-40B4-BE49-F238E27FC236}">
                <a16:creationId xmlns:a16="http://schemas.microsoft.com/office/drawing/2014/main" id="{F01946FD-008E-A78E-6719-1986CE2D4554}"/>
              </a:ext>
            </a:extLst>
          </xdr:cNvPr>
          <xdr:cNvSpPr/>
        </xdr:nvSpPr>
        <xdr:spPr>
          <a:xfrm>
            <a:off x="0" y="3633496"/>
            <a:ext cx="12193206" cy="3224504"/>
          </a:xfrm>
          <a:custGeom>
            <a:avLst/>
            <a:gdLst>
              <a:gd name="connsiteX0" fmla="*/ 11924284 w 12193206"/>
              <a:gd name="connsiteY0" fmla="*/ 165646 h 3224504"/>
              <a:gd name="connsiteX1" fmla="*/ 11743119 w 12193206"/>
              <a:gd name="connsiteY1" fmla="*/ 302311 h 3224504"/>
              <a:gd name="connsiteX2" fmla="*/ 11562702 w 12193206"/>
              <a:gd name="connsiteY2" fmla="*/ 450292 h 3224504"/>
              <a:gd name="connsiteX3" fmla="*/ 11384420 w 12193206"/>
              <a:gd name="connsiteY3" fmla="*/ 582092 h 3224504"/>
              <a:gd name="connsiteX4" fmla="*/ 11208245 w 12193206"/>
              <a:gd name="connsiteY4" fmla="*/ 690601 h 3224504"/>
              <a:gd name="connsiteX5" fmla="*/ 11033976 w 12193206"/>
              <a:gd name="connsiteY5" fmla="*/ 787845 h 3224504"/>
              <a:gd name="connsiteX6" fmla="*/ 10862373 w 12193206"/>
              <a:gd name="connsiteY6" fmla="*/ 849147 h 3224504"/>
              <a:gd name="connsiteX7" fmla="*/ 10692320 w 12193206"/>
              <a:gd name="connsiteY7" fmla="*/ 869785 h 3224504"/>
              <a:gd name="connsiteX8" fmla="*/ 10522014 w 12193206"/>
              <a:gd name="connsiteY8" fmla="*/ 873227 h 3224504"/>
              <a:gd name="connsiteX9" fmla="*/ 10351274 w 12193206"/>
              <a:gd name="connsiteY9" fmla="*/ 895109 h 3224504"/>
              <a:gd name="connsiteX10" fmla="*/ 10180536 w 12193206"/>
              <a:gd name="connsiteY10" fmla="*/ 932561 h 3224504"/>
              <a:gd name="connsiteX11" fmla="*/ 10010229 w 12193206"/>
              <a:gd name="connsiteY11" fmla="*/ 977138 h 3224504"/>
              <a:gd name="connsiteX12" fmla="*/ 9841040 w 12193206"/>
              <a:gd name="connsiteY12" fmla="*/ 1016826 h 3224504"/>
              <a:gd name="connsiteX13" fmla="*/ 9672218 w 12193206"/>
              <a:gd name="connsiteY13" fmla="*/ 1028929 h 3224504"/>
              <a:gd name="connsiteX14" fmla="*/ 9503563 w 12193206"/>
              <a:gd name="connsiteY14" fmla="*/ 1030300 h 3224504"/>
              <a:gd name="connsiteX15" fmla="*/ 9335084 w 12193206"/>
              <a:gd name="connsiteY15" fmla="*/ 1023455 h 3224504"/>
              <a:gd name="connsiteX16" fmla="*/ 9166492 w 12193206"/>
              <a:gd name="connsiteY16" fmla="*/ 1005523 h 3224504"/>
              <a:gd name="connsiteX17" fmla="*/ 8998534 w 12193206"/>
              <a:gd name="connsiteY17" fmla="*/ 983425 h 3224504"/>
              <a:gd name="connsiteX18" fmla="*/ 8849258 w 12193206"/>
              <a:gd name="connsiteY18" fmla="*/ 934314 h 3224504"/>
              <a:gd name="connsiteX19" fmla="*/ 8850846 w 12193206"/>
              <a:gd name="connsiteY19" fmla="*/ 925881 h 3224504"/>
              <a:gd name="connsiteX20" fmla="*/ 8826462 w 12193206"/>
              <a:gd name="connsiteY20" fmla="*/ 901497 h 3224504"/>
              <a:gd name="connsiteX21" fmla="*/ 8804999 w 12193206"/>
              <a:gd name="connsiteY21" fmla="*/ 914553 h 3224504"/>
              <a:gd name="connsiteX22" fmla="*/ 8660981 w 12193206"/>
              <a:gd name="connsiteY22" fmla="*/ 837552 h 3224504"/>
              <a:gd name="connsiteX23" fmla="*/ 8489988 w 12193206"/>
              <a:gd name="connsiteY23" fmla="*/ 730491 h 3224504"/>
              <a:gd name="connsiteX24" fmla="*/ 8318944 w 12193206"/>
              <a:gd name="connsiteY24" fmla="*/ 650710 h 3224504"/>
              <a:gd name="connsiteX25" fmla="*/ 8147304 w 12193206"/>
              <a:gd name="connsiteY25" fmla="*/ 579222 h 3224504"/>
              <a:gd name="connsiteX26" fmla="*/ 7975321 w 12193206"/>
              <a:gd name="connsiteY26" fmla="*/ 522148 h 3224504"/>
              <a:gd name="connsiteX27" fmla="*/ 7803896 w 12193206"/>
              <a:gd name="connsiteY27" fmla="*/ 483680 h 3224504"/>
              <a:gd name="connsiteX28" fmla="*/ 7632002 w 12193206"/>
              <a:gd name="connsiteY28" fmla="*/ 444094 h 3224504"/>
              <a:gd name="connsiteX29" fmla="*/ 7460476 w 12193206"/>
              <a:gd name="connsiteY29" fmla="*/ 408724 h 3224504"/>
              <a:gd name="connsiteX30" fmla="*/ 7287845 w 12193206"/>
              <a:gd name="connsiteY30" fmla="*/ 359461 h 3224504"/>
              <a:gd name="connsiteX31" fmla="*/ 7114236 w 12193206"/>
              <a:gd name="connsiteY31" fmla="*/ 310731 h 3224504"/>
              <a:gd name="connsiteX32" fmla="*/ 6941541 w 12193206"/>
              <a:gd name="connsiteY32" fmla="*/ 286538 h 3224504"/>
              <a:gd name="connsiteX33" fmla="*/ 6769913 w 12193206"/>
              <a:gd name="connsiteY33" fmla="*/ 279223 h 3224504"/>
              <a:gd name="connsiteX34" fmla="*/ 6597485 w 12193206"/>
              <a:gd name="connsiteY34" fmla="*/ 273291 h 3224504"/>
              <a:gd name="connsiteX35" fmla="*/ 6426848 w 12193206"/>
              <a:gd name="connsiteY35" fmla="*/ 296393 h 3224504"/>
              <a:gd name="connsiteX36" fmla="*/ 6257621 w 12193206"/>
              <a:gd name="connsiteY36" fmla="*/ 342417 h 3224504"/>
              <a:gd name="connsiteX37" fmla="*/ 6090844 w 12193206"/>
              <a:gd name="connsiteY37" fmla="*/ 418059 h 3224504"/>
              <a:gd name="connsiteX38" fmla="*/ 5926379 w 12193206"/>
              <a:gd name="connsiteY38" fmla="*/ 516001 h 3224504"/>
              <a:gd name="connsiteX39" fmla="*/ 5763908 w 12193206"/>
              <a:gd name="connsiteY39" fmla="*/ 626390 h 3224504"/>
              <a:gd name="connsiteX40" fmla="*/ 5609628 w 12193206"/>
              <a:gd name="connsiteY40" fmla="*/ 726770 h 3224504"/>
              <a:gd name="connsiteX41" fmla="*/ 5591036 w 12193206"/>
              <a:gd name="connsiteY41" fmla="*/ 717995 h 3224504"/>
              <a:gd name="connsiteX42" fmla="*/ 5566664 w 12193206"/>
              <a:gd name="connsiteY42" fmla="*/ 742379 h 3224504"/>
              <a:gd name="connsiteX43" fmla="*/ 5567985 w 12193206"/>
              <a:gd name="connsiteY43" fmla="*/ 749948 h 3224504"/>
              <a:gd name="connsiteX44" fmla="*/ 5439702 w 12193206"/>
              <a:gd name="connsiteY44" fmla="*/ 818731 h 3224504"/>
              <a:gd name="connsiteX45" fmla="*/ 5276888 w 12193206"/>
              <a:gd name="connsiteY45" fmla="*/ 897827 h 3224504"/>
              <a:gd name="connsiteX46" fmla="*/ 5114798 w 12193206"/>
              <a:gd name="connsiteY46" fmla="*/ 984771 h 3224504"/>
              <a:gd name="connsiteX47" fmla="*/ 4957102 w 12193206"/>
              <a:gd name="connsiteY47" fmla="*/ 1106602 h 3224504"/>
              <a:gd name="connsiteX48" fmla="*/ 4645762 w 12193206"/>
              <a:gd name="connsiteY48" fmla="*/ 1359243 h 3224504"/>
              <a:gd name="connsiteX49" fmla="*/ 4509948 w 12193206"/>
              <a:gd name="connsiteY49" fmla="*/ 1461288 h 3224504"/>
              <a:gd name="connsiteX50" fmla="*/ 4493197 w 12193206"/>
              <a:gd name="connsiteY50" fmla="*/ 1454544 h 3224504"/>
              <a:gd name="connsiteX51" fmla="*/ 4468826 w 12193206"/>
              <a:gd name="connsiteY51" fmla="*/ 1478915 h 3224504"/>
              <a:gd name="connsiteX52" fmla="*/ 4470083 w 12193206"/>
              <a:gd name="connsiteY52" fmla="*/ 1486294 h 3224504"/>
              <a:gd name="connsiteX53" fmla="*/ 4333824 w 12193206"/>
              <a:gd name="connsiteY53" fmla="*/ 1556716 h 3224504"/>
              <a:gd name="connsiteX54" fmla="*/ 4173639 w 12193206"/>
              <a:gd name="connsiteY54" fmla="*/ 1614577 h 3224504"/>
              <a:gd name="connsiteX55" fmla="*/ 4014940 w 12193206"/>
              <a:gd name="connsiteY55" fmla="*/ 1683449 h 3224504"/>
              <a:gd name="connsiteX56" fmla="*/ 3859175 w 12193206"/>
              <a:gd name="connsiteY56" fmla="*/ 1771523 h 3224504"/>
              <a:gd name="connsiteX57" fmla="*/ 3705936 w 12193206"/>
              <a:gd name="connsiteY57" fmla="*/ 1872183 h 3224504"/>
              <a:gd name="connsiteX58" fmla="*/ 3553587 w 12193206"/>
              <a:gd name="connsiteY58" fmla="*/ 1970456 h 3224504"/>
              <a:gd name="connsiteX59" fmla="*/ 3399193 w 12193206"/>
              <a:gd name="connsiteY59" fmla="*/ 2050275 h 3224504"/>
              <a:gd name="connsiteX60" fmla="*/ 3245879 w 12193206"/>
              <a:gd name="connsiteY60" fmla="*/ 2130959 h 3224504"/>
              <a:gd name="connsiteX61" fmla="*/ 3092171 w 12193206"/>
              <a:gd name="connsiteY61" fmla="*/ 2199882 h 3224504"/>
              <a:gd name="connsiteX62" fmla="*/ 2953715 w 12193206"/>
              <a:gd name="connsiteY62" fmla="*/ 2235276 h 3224504"/>
              <a:gd name="connsiteX63" fmla="*/ 2931186 w 12193206"/>
              <a:gd name="connsiteY63" fmla="*/ 2220176 h 3224504"/>
              <a:gd name="connsiteX64" fmla="*/ 2907322 w 12193206"/>
              <a:gd name="connsiteY64" fmla="*/ 2239556 h 3224504"/>
              <a:gd name="connsiteX65" fmla="*/ 2771483 w 12193206"/>
              <a:gd name="connsiteY65" fmla="*/ 2236953 h 3224504"/>
              <a:gd name="connsiteX66" fmla="*/ 2609761 w 12193206"/>
              <a:gd name="connsiteY66" fmla="*/ 2246834 h 3224504"/>
              <a:gd name="connsiteX67" fmla="*/ 2448039 w 12193206"/>
              <a:gd name="connsiteY67" fmla="*/ 2253818 h 3224504"/>
              <a:gd name="connsiteX68" fmla="*/ 2284527 w 12193206"/>
              <a:gd name="connsiteY68" fmla="*/ 2247240 h 3224504"/>
              <a:gd name="connsiteX69" fmla="*/ 2114169 w 12193206"/>
              <a:gd name="connsiteY69" fmla="*/ 2193583 h 3224504"/>
              <a:gd name="connsiteX70" fmla="*/ 1939074 w 12193206"/>
              <a:gd name="connsiteY70" fmla="*/ 2115452 h 3224504"/>
              <a:gd name="connsiteX71" fmla="*/ 1755864 w 12193206"/>
              <a:gd name="connsiteY71" fmla="*/ 1994230 h 3224504"/>
              <a:gd name="connsiteX72" fmla="*/ 1569326 w 12193206"/>
              <a:gd name="connsiteY72" fmla="*/ 1857299 h 3224504"/>
              <a:gd name="connsiteX73" fmla="*/ 1375689 w 12193206"/>
              <a:gd name="connsiteY73" fmla="*/ 1685036 h 3224504"/>
              <a:gd name="connsiteX74" fmla="*/ 1172646 w 12193206"/>
              <a:gd name="connsiteY74" fmla="*/ 1467231 h 3224504"/>
              <a:gd name="connsiteX75" fmla="*/ 966088 w 12193206"/>
              <a:gd name="connsiteY75" fmla="*/ 1239672 h 3224504"/>
              <a:gd name="connsiteX76" fmla="*/ 762032 w 12193206"/>
              <a:gd name="connsiteY76" fmla="*/ 1035545 h 3224504"/>
              <a:gd name="connsiteX77" fmla="*/ 561933 w 12193206"/>
              <a:gd name="connsiteY77" fmla="*/ 859663 h 3224504"/>
              <a:gd name="connsiteX78" fmla="*/ 359890 w 12193206"/>
              <a:gd name="connsiteY78" fmla="*/ 680187 h 3224504"/>
              <a:gd name="connsiteX79" fmla="*/ 154664 w 12193206"/>
              <a:gd name="connsiteY79" fmla="*/ 492900 h 3224504"/>
              <a:gd name="connsiteX80" fmla="*/ 0 w 12193206"/>
              <a:gd name="connsiteY80" fmla="*/ 377609 h 3224504"/>
              <a:gd name="connsiteX81" fmla="*/ 0 w 12193206"/>
              <a:gd name="connsiteY81" fmla="*/ 390093 h 3224504"/>
              <a:gd name="connsiteX82" fmla="*/ 148275 w 12193206"/>
              <a:gd name="connsiteY82" fmla="*/ 500634 h 3224504"/>
              <a:gd name="connsiteX83" fmla="*/ 353164 w 12193206"/>
              <a:gd name="connsiteY83" fmla="*/ 687654 h 3224504"/>
              <a:gd name="connsiteX84" fmla="*/ 555276 w 12193206"/>
              <a:gd name="connsiteY84" fmla="*/ 867207 h 3224504"/>
              <a:gd name="connsiteX85" fmla="*/ 755160 w 12193206"/>
              <a:gd name="connsiteY85" fmla="*/ 1042873 h 3224504"/>
              <a:gd name="connsiteX86" fmla="*/ 958813 w 12193206"/>
              <a:gd name="connsiteY86" fmla="*/ 1246607 h 3224504"/>
              <a:gd name="connsiteX87" fmla="*/ 1165254 w 12193206"/>
              <a:gd name="connsiteY87" fmla="*/ 1474026 h 3224504"/>
              <a:gd name="connsiteX88" fmla="*/ 1368679 w 12193206"/>
              <a:gd name="connsiteY88" fmla="*/ 1692212 h 3224504"/>
              <a:gd name="connsiteX89" fmla="*/ 1563014 w 12193206"/>
              <a:gd name="connsiteY89" fmla="*/ 1865109 h 3224504"/>
              <a:gd name="connsiteX90" fmla="*/ 1750111 w 12193206"/>
              <a:gd name="connsiteY90" fmla="*/ 2002473 h 3224504"/>
              <a:gd name="connsiteX91" fmla="*/ 1934235 w 12193206"/>
              <a:gd name="connsiteY91" fmla="*/ 2124240 h 3224504"/>
              <a:gd name="connsiteX92" fmla="*/ 2110600 w 12193206"/>
              <a:gd name="connsiteY92" fmla="*/ 2202968 h 3224504"/>
              <a:gd name="connsiteX93" fmla="*/ 2282152 w 12193206"/>
              <a:gd name="connsiteY93" fmla="*/ 2257019 h 3224504"/>
              <a:gd name="connsiteX94" fmla="*/ 2283447 w 12193206"/>
              <a:gd name="connsiteY94" fmla="*/ 2257260 h 3224504"/>
              <a:gd name="connsiteX95" fmla="*/ 2448052 w 12193206"/>
              <a:gd name="connsiteY95" fmla="*/ 2263877 h 3224504"/>
              <a:gd name="connsiteX96" fmla="*/ 2610282 w 12193206"/>
              <a:gd name="connsiteY96" fmla="*/ 2256879 h 3224504"/>
              <a:gd name="connsiteX97" fmla="*/ 2771699 w 12193206"/>
              <a:gd name="connsiteY97" fmla="*/ 2246986 h 3224504"/>
              <a:gd name="connsiteX98" fmla="*/ 2907348 w 12193206"/>
              <a:gd name="connsiteY98" fmla="*/ 2249602 h 3224504"/>
              <a:gd name="connsiteX99" fmla="*/ 2931186 w 12193206"/>
              <a:gd name="connsiteY99" fmla="*/ 2268919 h 3224504"/>
              <a:gd name="connsiteX100" fmla="*/ 2955493 w 12193206"/>
              <a:gd name="connsiteY100" fmla="*/ 2245182 h 3224504"/>
              <a:gd name="connsiteX101" fmla="*/ 3095473 w 12193206"/>
              <a:gd name="connsiteY101" fmla="*/ 2209330 h 3224504"/>
              <a:gd name="connsiteX102" fmla="*/ 3250273 w 12193206"/>
              <a:gd name="connsiteY102" fmla="*/ 2139988 h 3224504"/>
              <a:gd name="connsiteX103" fmla="*/ 3403842 w 12193206"/>
              <a:gd name="connsiteY103" fmla="*/ 2059191 h 3224504"/>
              <a:gd name="connsiteX104" fmla="*/ 3558629 w 12193206"/>
              <a:gd name="connsiteY104" fmla="*/ 1979143 h 3224504"/>
              <a:gd name="connsiteX105" fmla="*/ 3711436 w 12193206"/>
              <a:gd name="connsiteY105" fmla="*/ 1880603 h 3224504"/>
              <a:gd name="connsiteX106" fmla="*/ 3864407 w 12193206"/>
              <a:gd name="connsiteY106" fmla="*/ 1780096 h 3224504"/>
              <a:gd name="connsiteX107" fmla="*/ 4019423 w 12193206"/>
              <a:gd name="connsiteY107" fmla="*/ 1692440 h 3224504"/>
              <a:gd name="connsiteX108" fmla="*/ 4177347 w 12193206"/>
              <a:gd name="connsiteY108" fmla="*/ 1623924 h 3224504"/>
              <a:gd name="connsiteX109" fmla="*/ 4337838 w 12193206"/>
              <a:gd name="connsiteY109" fmla="*/ 1565910 h 3224504"/>
              <a:gd name="connsiteX110" fmla="*/ 4474998 w 12193206"/>
              <a:gd name="connsiteY110" fmla="*/ 1494981 h 3224504"/>
              <a:gd name="connsiteX111" fmla="*/ 4493197 w 12193206"/>
              <a:gd name="connsiteY111" fmla="*/ 1503287 h 3224504"/>
              <a:gd name="connsiteX112" fmla="*/ 4517568 w 12193206"/>
              <a:gd name="connsiteY112" fmla="*/ 1478915 h 3224504"/>
              <a:gd name="connsiteX113" fmla="*/ 4515676 w 12193206"/>
              <a:gd name="connsiteY113" fmla="*/ 1469467 h 3224504"/>
              <a:gd name="connsiteX114" fmla="*/ 4651934 w 12193206"/>
              <a:gd name="connsiteY114" fmla="*/ 1367168 h 3224504"/>
              <a:gd name="connsiteX115" fmla="*/ 4963351 w 12193206"/>
              <a:gd name="connsiteY115" fmla="*/ 1114463 h 3224504"/>
              <a:gd name="connsiteX116" fmla="*/ 5120247 w 12193206"/>
              <a:gd name="connsiteY116" fmla="*/ 993165 h 3224504"/>
              <a:gd name="connsiteX117" fmla="*/ 5281460 w 12193206"/>
              <a:gd name="connsiteY117" fmla="*/ 906768 h 3224504"/>
              <a:gd name="connsiteX118" fmla="*/ 5444275 w 12193206"/>
              <a:gd name="connsiteY118" fmla="*/ 827684 h 3224504"/>
              <a:gd name="connsiteX119" fmla="*/ 5573014 w 12193206"/>
              <a:gd name="connsiteY119" fmla="*/ 758648 h 3224504"/>
              <a:gd name="connsiteX120" fmla="*/ 5591036 w 12193206"/>
              <a:gd name="connsiteY120" fmla="*/ 766750 h 3224504"/>
              <a:gd name="connsiteX121" fmla="*/ 5615420 w 12193206"/>
              <a:gd name="connsiteY121" fmla="*/ 742379 h 3224504"/>
              <a:gd name="connsiteX122" fmla="*/ 5614365 w 12193206"/>
              <a:gd name="connsiteY122" fmla="*/ 735661 h 3224504"/>
              <a:gd name="connsiteX123" fmla="*/ 5769483 w 12193206"/>
              <a:gd name="connsiteY123" fmla="*/ 634759 h 3224504"/>
              <a:gd name="connsiteX124" fmla="*/ 5931777 w 12193206"/>
              <a:gd name="connsiteY124" fmla="*/ 524485 h 3224504"/>
              <a:gd name="connsiteX125" fmla="*/ 6095480 w 12193206"/>
              <a:gd name="connsiteY125" fmla="*/ 426949 h 3224504"/>
              <a:gd name="connsiteX126" fmla="*/ 6261011 w 12193206"/>
              <a:gd name="connsiteY126" fmla="*/ 351841 h 3224504"/>
              <a:gd name="connsiteX127" fmla="*/ 6428842 w 12193206"/>
              <a:gd name="connsiteY127" fmla="*/ 306210 h 3224504"/>
              <a:gd name="connsiteX128" fmla="*/ 6597980 w 12193206"/>
              <a:gd name="connsiteY128" fmla="*/ 283299 h 3224504"/>
              <a:gd name="connsiteX129" fmla="*/ 6769520 w 12193206"/>
              <a:gd name="connsiteY129" fmla="*/ 289255 h 3224504"/>
              <a:gd name="connsiteX130" fmla="*/ 6940626 w 12193206"/>
              <a:gd name="connsiteY130" fmla="*/ 296532 h 3224504"/>
              <a:gd name="connsiteX131" fmla="*/ 7112191 w 12193206"/>
              <a:gd name="connsiteY131" fmla="*/ 320548 h 3224504"/>
              <a:gd name="connsiteX132" fmla="*/ 7285101 w 12193206"/>
              <a:gd name="connsiteY132" fmla="*/ 369126 h 3224504"/>
              <a:gd name="connsiteX133" fmla="*/ 7458088 w 12193206"/>
              <a:gd name="connsiteY133" fmla="*/ 418478 h 3224504"/>
              <a:gd name="connsiteX134" fmla="*/ 7629868 w 12193206"/>
              <a:gd name="connsiteY134" fmla="*/ 453911 h 3224504"/>
              <a:gd name="connsiteX135" fmla="*/ 7801661 w 12193206"/>
              <a:gd name="connsiteY135" fmla="*/ 493497 h 3224504"/>
              <a:gd name="connsiteX136" fmla="*/ 7972642 w 12193206"/>
              <a:gd name="connsiteY136" fmla="*/ 531825 h 3224504"/>
              <a:gd name="connsiteX137" fmla="*/ 8143786 w 12193206"/>
              <a:gd name="connsiteY137" fmla="*/ 588632 h 3224504"/>
              <a:gd name="connsiteX138" fmla="*/ 8314881 w 12193206"/>
              <a:gd name="connsiteY138" fmla="*/ 659918 h 3224504"/>
              <a:gd name="connsiteX139" fmla="*/ 8485200 w 12193206"/>
              <a:gd name="connsiteY139" fmla="*/ 739305 h 3224504"/>
              <a:gd name="connsiteX140" fmla="*/ 8655939 w 12193206"/>
              <a:gd name="connsiteY140" fmla="*/ 846239 h 3224504"/>
              <a:gd name="connsiteX141" fmla="*/ 8802243 w 12193206"/>
              <a:gd name="connsiteY141" fmla="*/ 924395 h 3224504"/>
              <a:gd name="connsiteX142" fmla="*/ 8802091 w 12193206"/>
              <a:gd name="connsiteY142" fmla="*/ 925881 h 3224504"/>
              <a:gd name="connsiteX143" fmla="*/ 8826462 w 12193206"/>
              <a:gd name="connsiteY143" fmla="*/ 950252 h 3224504"/>
              <a:gd name="connsiteX144" fmla="*/ 8843785 w 12193206"/>
              <a:gd name="connsiteY144" fmla="*/ 943013 h 3224504"/>
              <a:gd name="connsiteX145" fmla="*/ 8996311 w 12193206"/>
              <a:gd name="connsiteY145" fmla="*/ 993178 h 3224504"/>
              <a:gd name="connsiteX146" fmla="*/ 9165298 w 12193206"/>
              <a:gd name="connsiteY146" fmla="*/ 1015505 h 3224504"/>
              <a:gd name="connsiteX147" fmla="*/ 9334347 w 12193206"/>
              <a:gd name="connsiteY147" fmla="*/ 1033475 h 3224504"/>
              <a:gd name="connsiteX148" fmla="*/ 9503384 w 12193206"/>
              <a:gd name="connsiteY148" fmla="*/ 1040346 h 3224504"/>
              <a:gd name="connsiteX149" fmla="*/ 9672612 w 12193206"/>
              <a:gd name="connsiteY149" fmla="*/ 1038962 h 3224504"/>
              <a:gd name="connsiteX150" fmla="*/ 9842551 w 12193206"/>
              <a:gd name="connsiteY150" fmla="*/ 1026732 h 3224504"/>
              <a:gd name="connsiteX151" fmla="*/ 10012655 w 12193206"/>
              <a:gd name="connsiteY151" fmla="*/ 986892 h 3224504"/>
              <a:gd name="connsiteX152" fmla="*/ 10182885 w 12193206"/>
              <a:gd name="connsiteY152" fmla="*/ 942327 h 3224504"/>
              <a:gd name="connsiteX153" fmla="*/ 10352989 w 12193206"/>
              <a:gd name="connsiteY153" fmla="*/ 905002 h 3224504"/>
              <a:gd name="connsiteX154" fmla="*/ 10522750 w 12193206"/>
              <a:gd name="connsiteY154" fmla="*/ 883234 h 3224504"/>
              <a:gd name="connsiteX155" fmla="*/ 10693032 w 12193206"/>
              <a:gd name="connsiteY155" fmla="*/ 879793 h 3224504"/>
              <a:gd name="connsiteX156" fmla="*/ 10749991 w 12193206"/>
              <a:gd name="connsiteY156" fmla="*/ 872846 h 3224504"/>
              <a:gd name="connsiteX157" fmla="*/ 10734624 w 12193206"/>
              <a:gd name="connsiteY157" fmla="*/ 893432 h 3224504"/>
              <a:gd name="connsiteX158" fmla="*/ 10585628 w 12193206"/>
              <a:gd name="connsiteY158" fmla="*/ 939826 h 3224504"/>
              <a:gd name="connsiteX159" fmla="*/ 10585615 w 12193206"/>
              <a:gd name="connsiteY159" fmla="*/ 939838 h 3224504"/>
              <a:gd name="connsiteX160" fmla="*/ 10585488 w 12193206"/>
              <a:gd name="connsiteY160" fmla="*/ 939876 h 3224504"/>
              <a:gd name="connsiteX161" fmla="*/ 10490759 w 12193206"/>
              <a:gd name="connsiteY161" fmla="*/ 972579 h 3224504"/>
              <a:gd name="connsiteX162" fmla="*/ 10460419 w 12193206"/>
              <a:gd name="connsiteY162" fmla="*/ 986943 h 3224504"/>
              <a:gd name="connsiteX163" fmla="*/ 10454970 w 12193206"/>
              <a:gd name="connsiteY163" fmla="*/ 985571 h 3224504"/>
              <a:gd name="connsiteX164" fmla="*/ 10394747 w 12193206"/>
              <a:gd name="connsiteY164" fmla="*/ 1007555 h 3224504"/>
              <a:gd name="connsiteX165" fmla="*/ 10386314 w 12193206"/>
              <a:gd name="connsiteY165" fmla="*/ 1012368 h 3224504"/>
              <a:gd name="connsiteX166" fmla="*/ 10353396 w 12193206"/>
              <a:gd name="connsiteY166" fmla="*/ 1015073 h 3224504"/>
              <a:gd name="connsiteX167" fmla="*/ 10182403 w 12193206"/>
              <a:gd name="connsiteY167" fmla="*/ 1047648 h 3224504"/>
              <a:gd name="connsiteX168" fmla="*/ 10011842 w 12193206"/>
              <a:gd name="connsiteY168" fmla="*/ 1085774 h 3224504"/>
              <a:gd name="connsiteX169" fmla="*/ 9841967 w 12193206"/>
              <a:gd name="connsiteY169" fmla="*/ 1119365 h 3224504"/>
              <a:gd name="connsiteX170" fmla="*/ 9672307 w 12193206"/>
              <a:gd name="connsiteY170" fmla="*/ 1138796 h 3224504"/>
              <a:gd name="connsiteX171" fmla="*/ 9503143 w 12193206"/>
              <a:gd name="connsiteY171" fmla="*/ 1153922 h 3224504"/>
              <a:gd name="connsiteX172" fmla="*/ 9334208 w 12193206"/>
              <a:gd name="connsiteY172" fmla="*/ 1157161 h 3224504"/>
              <a:gd name="connsiteX173" fmla="*/ 9165590 w 12193206"/>
              <a:gd name="connsiteY173" fmla="*/ 1149109 h 3224504"/>
              <a:gd name="connsiteX174" fmla="*/ 8997544 w 12193206"/>
              <a:gd name="connsiteY174" fmla="*/ 1122528 h 3224504"/>
              <a:gd name="connsiteX175" fmla="*/ 8828595 w 12193206"/>
              <a:gd name="connsiteY175" fmla="*/ 1053656 h 3224504"/>
              <a:gd name="connsiteX176" fmla="*/ 8658606 w 12193206"/>
              <a:gd name="connsiteY176" fmla="*/ 964032 h 3224504"/>
              <a:gd name="connsiteX177" fmla="*/ 8487169 w 12193206"/>
              <a:gd name="connsiteY177" fmla="*/ 872490 h 3224504"/>
              <a:gd name="connsiteX178" fmla="*/ 8316189 w 12193206"/>
              <a:gd name="connsiteY178" fmla="*/ 813816 h 3224504"/>
              <a:gd name="connsiteX179" fmla="*/ 8144777 w 12193206"/>
              <a:gd name="connsiteY179" fmla="*/ 757504 h 3224504"/>
              <a:gd name="connsiteX180" fmla="*/ 7972997 w 12193206"/>
              <a:gd name="connsiteY180" fmla="*/ 706438 h 3224504"/>
              <a:gd name="connsiteX181" fmla="*/ 7801305 w 12193206"/>
              <a:gd name="connsiteY181" fmla="*/ 662458 h 3224504"/>
              <a:gd name="connsiteX182" fmla="*/ 7629221 w 12193206"/>
              <a:gd name="connsiteY182" fmla="*/ 614756 h 3224504"/>
              <a:gd name="connsiteX183" fmla="*/ 7456754 w 12193206"/>
              <a:gd name="connsiteY183" fmla="*/ 563359 h 3224504"/>
              <a:gd name="connsiteX184" fmla="*/ 7283260 w 12193206"/>
              <a:gd name="connsiteY184" fmla="*/ 504685 h 3224504"/>
              <a:gd name="connsiteX185" fmla="*/ 7109207 w 12193206"/>
              <a:gd name="connsiteY185" fmla="*/ 455524 h 3224504"/>
              <a:gd name="connsiteX186" fmla="*/ 6936080 w 12193206"/>
              <a:gd name="connsiteY186" fmla="*/ 434759 h 3224504"/>
              <a:gd name="connsiteX187" fmla="*/ 6764909 w 12193206"/>
              <a:gd name="connsiteY187" fmla="*/ 438328 h 3224504"/>
              <a:gd name="connsiteX188" fmla="*/ 6614884 w 12193206"/>
              <a:gd name="connsiteY188" fmla="*/ 434759 h 3224504"/>
              <a:gd name="connsiteX189" fmla="*/ 6590817 w 12193206"/>
              <a:gd name="connsiteY189" fmla="*/ 413347 h 3224504"/>
              <a:gd name="connsiteX190" fmla="*/ 6566434 w 12193206"/>
              <a:gd name="connsiteY190" fmla="*/ 437731 h 3224504"/>
              <a:gd name="connsiteX191" fmla="*/ 6566459 w 12193206"/>
              <a:gd name="connsiteY191" fmla="*/ 437973 h 3224504"/>
              <a:gd name="connsiteX192" fmla="*/ 6421628 w 12193206"/>
              <a:gd name="connsiteY192" fmla="*/ 458965 h 3224504"/>
              <a:gd name="connsiteX193" fmla="*/ 6252312 w 12193206"/>
              <a:gd name="connsiteY193" fmla="*/ 503250 h 3224504"/>
              <a:gd name="connsiteX194" fmla="*/ 6084367 w 12193206"/>
              <a:gd name="connsiteY194" fmla="*/ 566636 h 3224504"/>
              <a:gd name="connsiteX195" fmla="*/ 5919191 w 12193206"/>
              <a:gd name="connsiteY195" fmla="*/ 658622 h 3224504"/>
              <a:gd name="connsiteX196" fmla="*/ 5756262 w 12193206"/>
              <a:gd name="connsiteY196" fmla="*/ 764730 h 3224504"/>
              <a:gd name="connsiteX197" fmla="*/ 5430660 w 12193206"/>
              <a:gd name="connsiteY197" fmla="*/ 954824 h 3224504"/>
              <a:gd name="connsiteX198" fmla="*/ 5268938 w 12193206"/>
              <a:gd name="connsiteY198" fmla="*/ 1052030 h 3224504"/>
              <a:gd name="connsiteX199" fmla="*/ 5108690 w 12193206"/>
              <a:gd name="connsiteY199" fmla="*/ 1161364 h 3224504"/>
              <a:gd name="connsiteX200" fmla="*/ 4952683 w 12193206"/>
              <a:gd name="connsiteY200" fmla="*/ 1300912 h 3224504"/>
              <a:gd name="connsiteX201" fmla="*/ 4796752 w 12193206"/>
              <a:gd name="connsiteY201" fmla="*/ 1431036 h 3224504"/>
              <a:gd name="connsiteX202" fmla="*/ 4641990 w 12193206"/>
              <a:gd name="connsiteY202" fmla="*/ 1559141 h 3224504"/>
              <a:gd name="connsiteX203" fmla="*/ 4486631 w 12193206"/>
              <a:gd name="connsiteY203" fmla="*/ 1666964 h 3224504"/>
              <a:gd name="connsiteX204" fmla="*/ 4328262 w 12193206"/>
              <a:gd name="connsiteY204" fmla="*/ 1739570 h 3224504"/>
              <a:gd name="connsiteX205" fmla="*/ 4167480 w 12193206"/>
              <a:gd name="connsiteY205" fmla="*/ 1789100 h 3224504"/>
              <a:gd name="connsiteX206" fmla="*/ 4006063 w 12193206"/>
              <a:gd name="connsiteY206" fmla="*/ 1835138 h 3224504"/>
              <a:gd name="connsiteX207" fmla="*/ 3847097 w 12193206"/>
              <a:gd name="connsiteY207" fmla="*/ 1900250 h 3224504"/>
              <a:gd name="connsiteX208" fmla="*/ 3692347 w 12193206"/>
              <a:gd name="connsiteY208" fmla="*/ 1990598 h 3224504"/>
              <a:gd name="connsiteX209" fmla="*/ 3538144 w 12193206"/>
              <a:gd name="connsiteY209" fmla="*/ 2078355 h 3224504"/>
              <a:gd name="connsiteX210" fmla="*/ 3229229 w 12193206"/>
              <a:gd name="connsiteY210" fmla="*/ 2234172 h 3224504"/>
              <a:gd name="connsiteX211" fmla="*/ 3074454 w 12193206"/>
              <a:gd name="connsiteY211" fmla="*/ 2297761 h 3224504"/>
              <a:gd name="connsiteX212" fmla="*/ 2916187 w 12193206"/>
              <a:gd name="connsiteY212" fmla="*/ 2331428 h 3224504"/>
              <a:gd name="connsiteX213" fmla="*/ 2752814 w 12193206"/>
              <a:gd name="connsiteY213" fmla="*/ 2333193 h 3224504"/>
              <a:gd name="connsiteX214" fmla="*/ 2588717 w 12193206"/>
              <a:gd name="connsiteY214" fmla="*/ 2331339 h 3224504"/>
              <a:gd name="connsiteX215" fmla="*/ 2425878 w 12193206"/>
              <a:gd name="connsiteY215" fmla="*/ 2333117 h 3224504"/>
              <a:gd name="connsiteX216" fmla="*/ 2260524 w 12193206"/>
              <a:gd name="connsiteY216" fmla="*/ 2314436 h 3224504"/>
              <a:gd name="connsiteX217" fmla="*/ 2087067 w 12193206"/>
              <a:gd name="connsiteY217" fmla="*/ 2248370 h 3224504"/>
              <a:gd name="connsiteX218" fmla="*/ 1907731 w 12193206"/>
              <a:gd name="connsiteY218" fmla="*/ 2150009 h 3224504"/>
              <a:gd name="connsiteX219" fmla="*/ 1722793 w 12193206"/>
              <a:gd name="connsiteY219" fmla="*/ 2022958 h 3224504"/>
              <a:gd name="connsiteX220" fmla="*/ 1534579 w 12193206"/>
              <a:gd name="connsiteY220" fmla="*/ 1881112 h 3224504"/>
              <a:gd name="connsiteX221" fmla="*/ 1338377 w 12193206"/>
              <a:gd name="connsiteY221" fmla="*/ 1699184 h 3224504"/>
              <a:gd name="connsiteX222" fmla="*/ 1133046 w 12193206"/>
              <a:gd name="connsiteY222" fmla="*/ 1474292 h 3224504"/>
              <a:gd name="connsiteX223" fmla="*/ 926390 w 12193206"/>
              <a:gd name="connsiteY223" fmla="*/ 1252055 h 3224504"/>
              <a:gd name="connsiteX224" fmla="*/ 721911 w 12193206"/>
              <a:gd name="connsiteY224" fmla="*/ 1050976 h 3224504"/>
              <a:gd name="connsiteX225" fmla="*/ 521419 w 12193206"/>
              <a:gd name="connsiteY225" fmla="*/ 878294 h 3224504"/>
              <a:gd name="connsiteX226" fmla="*/ 116429 w 12193206"/>
              <a:gd name="connsiteY226" fmla="*/ 533604 h 3224504"/>
              <a:gd name="connsiteX227" fmla="*/ 0 w 12193206"/>
              <a:gd name="connsiteY227" fmla="*/ 453771 h 3224504"/>
              <a:gd name="connsiteX228" fmla="*/ 0 w 12193206"/>
              <a:gd name="connsiteY228" fmla="*/ 465925 h 3224504"/>
              <a:gd name="connsiteX229" fmla="*/ 110324 w 12193206"/>
              <a:gd name="connsiteY229" fmla="*/ 541579 h 3224504"/>
              <a:gd name="connsiteX230" fmla="*/ 514881 w 12193206"/>
              <a:gd name="connsiteY230" fmla="*/ 885927 h 3224504"/>
              <a:gd name="connsiteX231" fmla="*/ 715108 w 12193206"/>
              <a:gd name="connsiteY231" fmla="*/ 1058367 h 3224504"/>
              <a:gd name="connsiteX232" fmla="*/ 919184 w 12193206"/>
              <a:gd name="connsiteY232" fmla="*/ 1259065 h 3224504"/>
              <a:gd name="connsiteX233" fmla="*/ 1125654 w 12193206"/>
              <a:gd name="connsiteY233" fmla="*/ 1481112 h 3224504"/>
              <a:gd name="connsiteX234" fmla="*/ 1331252 w 12193206"/>
              <a:gd name="connsiteY234" fmla="*/ 1706245 h 3224504"/>
              <a:gd name="connsiteX235" fmla="*/ 1528140 w 12193206"/>
              <a:gd name="connsiteY235" fmla="*/ 1888808 h 3224504"/>
              <a:gd name="connsiteX236" fmla="*/ 1716926 w 12193206"/>
              <a:gd name="connsiteY236" fmla="*/ 2031124 h 3224504"/>
              <a:gd name="connsiteX237" fmla="*/ 1902473 w 12193206"/>
              <a:gd name="connsiteY237" fmla="*/ 2158556 h 3224504"/>
              <a:gd name="connsiteX238" fmla="*/ 2082864 w 12193206"/>
              <a:gd name="connsiteY238" fmla="*/ 2257463 h 3224504"/>
              <a:gd name="connsiteX239" fmla="*/ 2258174 w 12193206"/>
              <a:gd name="connsiteY239" fmla="*/ 2324126 h 3224504"/>
              <a:gd name="connsiteX240" fmla="*/ 2425357 w 12193206"/>
              <a:gd name="connsiteY240" fmla="*/ 2343138 h 3224504"/>
              <a:gd name="connsiteX241" fmla="*/ 2588705 w 12193206"/>
              <a:gd name="connsiteY241" fmla="*/ 2341398 h 3224504"/>
              <a:gd name="connsiteX242" fmla="*/ 2752801 w 12193206"/>
              <a:gd name="connsiteY242" fmla="*/ 2343252 h 3224504"/>
              <a:gd name="connsiteX243" fmla="*/ 2917279 w 12193206"/>
              <a:gd name="connsiteY243" fmla="*/ 2341372 h 3224504"/>
              <a:gd name="connsiteX244" fmla="*/ 3077401 w 12193206"/>
              <a:gd name="connsiteY244" fmla="*/ 2307336 h 3224504"/>
              <a:gd name="connsiteX245" fmla="*/ 3233382 w 12193206"/>
              <a:gd name="connsiteY245" fmla="*/ 2243303 h 3224504"/>
              <a:gd name="connsiteX246" fmla="*/ 3542894 w 12193206"/>
              <a:gd name="connsiteY246" fmla="*/ 2087207 h 3224504"/>
              <a:gd name="connsiteX247" fmla="*/ 3697364 w 12193206"/>
              <a:gd name="connsiteY247" fmla="*/ 1999311 h 3224504"/>
              <a:gd name="connsiteX248" fmla="*/ 3851529 w 12193206"/>
              <a:gd name="connsiteY248" fmla="*/ 1909242 h 3224504"/>
              <a:gd name="connsiteX249" fmla="*/ 4009340 w 12193206"/>
              <a:gd name="connsiteY249" fmla="*/ 1844624 h 3224504"/>
              <a:gd name="connsiteX250" fmla="*/ 4170325 w 12193206"/>
              <a:gd name="connsiteY250" fmla="*/ 1798727 h 3224504"/>
              <a:gd name="connsiteX251" fmla="*/ 4331830 w 12193206"/>
              <a:gd name="connsiteY251" fmla="*/ 1748930 h 3224504"/>
              <a:gd name="connsiteX252" fmla="*/ 4491584 w 12193206"/>
              <a:gd name="connsiteY252" fmla="*/ 1675664 h 3224504"/>
              <a:gd name="connsiteX253" fmla="*/ 4648061 w 12193206"/>
              <a:gd name="connsiteY253" fmla="*/ 1567142 h 3224504"/>
              <a:gd name="connsiteX254" fmla="*/ 4803166 w 12193206"/>
              <a:gd name="connsiteY254" fmla="*/ 1438758 h 3224504"/>
              <a:gd name="connsiteX255" fmla="*/ 4959249 w 12193206"/>
              <a:gd name="connsiteY255" fmla="*/ 1308519 h 3224504"/>
              <a:gd name="connsiteX256" fmla="*/ 5114862 w 12193206"/>
              <a:gd name="connsiteY256" fmla="*/ 1169264 h 3224504"/>
              <a:gd name="connsiteX257" fmla="*/ 5274361 w 12193206"/>
              <a:gd name="connsiteY257" fmla="*/ 1060488 h 3224504"/>
              <a:gd name="connsiteX258" fmla="*/ 5435791 w 12193206"/>
              <a:gd name="connsiteY258" fmla="*/ 963473 h 3224504"/>
              <a:gd name="connsiteX259" fmla="*/ 5761533 w 12193206"/>
              <a:gd name="connsiteY259" fmla="*/ 773290 h 3224504"/>
              <a:gd name="connsiteX260" fmla="*/ 5924372 w 12193206"/>
              <a:gd name="connsiteY260" fmla="*/ 667220 h 3224504"/>
              <a:gd name="connsiteX261" fmla="*/ 6088596 w 12193206"/>
              <a:gd name="connsiteY261" fmla="*/ 575729 h 3224504"/>
              <a:gd name="connsiteX262" fmla="*/ 6255360 w 12193206"/>
              <a:gd name="connsiteY262" fmla="*/ 512813 h 3224504"/>
              <a:gd name="connsiteX263" fmla="*/ 6423622 w 12193206"/>
              <a:gd name="connsiteY263" fmla="*/ 468808 h 3224504"/>
              <a:gd name="connsiteX264" fmla="*/ 6568643 w 12193206"/>
              <a:gd name="connsiteY264" fmla="*/ 447751 h 3224504"/>
              <a:gd name="connsiteX265" fmla="*/ 6590817 w 12193206"/>
              <a:gd name="connsiteY265" fmla="*/ 462102 h 3224504"/>
              <a:gd name="connsiteX266" fmla="*/ 6614046 w 12193206"/>
              <a:gd name="connsiteY266" fmla="*/ 444741 h 3224504"/>
              <a:gd name="connsiteX267" fmla="*/ 6764897 w 12193206"/>
              <a:gd name="connsiteY267" fmla="*/ 448386 h 3224504"/>
              <a:gd name="connsiteX268" fmla="*/ 6935585 w 12193206"/>
              <a:gd name="connsiteY268" fmla="*/ 444779 h 3224504"/>
              <a:gd name="connsiteX269" fmla="*/ 7107238 w 12193206"/>
              <a:gd name="connsiteY269" fmla="*/ 465353 h 3224504"/>
              <a:gd name="connsiteX270" fmla="*/ 7280288 w 12193206"/>
              <a:gd name="connsiteY270" fmla="*/ 514286 h 3224504"/>
              <a:gd name="connsiteX271" fmla="*/ 7453719 w 12193206"/>
              <a:gd name="connsiteY271" fmla="*/ 572935 h 3224504"/>
              <a:gd name="connsiteX272" fmla="*/ 7626452 w 12193206"/>
              <a:gd name="connsiteY272" fmla="*/ 624408 h 3224504"/>
              <a:gd name="connsiteX273" fmla="*/ 7798715 w 12193206"/>
              <a:gd name="connsiteY273" fmla="*/ 672161 h 3224504"/>
              <a:gd name="connsiteX274" fmla="*/ 7970317 w 12193206"/>
              <a:gd name="connsiteY274" fmla="*/ 716128 h 3224504"/>
              <a:gd name="connsiteX275" fmla="*/ 8141767 w 12193206"/>
              <a:gd name="connsiteY275" fmla="*/ 767093 h 3224504"/>
              <a:gd name="connsiteX276" fmla="*/ 8312988 w 12193206"/>
              <a:gd name="connsiteY276" fmla="*/ 823341 h 3224504"/>
              <a:gd name="connsiteX277" fmla="*/ 8483168 w 12193206"/>
              <a:gd name="connsiteY277" fmla="*/ 881685 h 3224504"/>
              <a:gd name="connsiteX278" fmla="*/ 8653894 w 12193206"/>
              <a:gd name="connsiteY278" fmla="*/ 972909 h 3224504"/>
              <a:gd name="connsiteX279" fmla="*/ 8824354 w 12193206"/>
              <a:gd name="connsiteY279" fmla="*/ 1062749 h 3224504"/>
              <a:gd name="connsiteX280" fmla="*/ 8994864 w 12193206"/>
              <a:gd name="connsiteY280" fmla="*/ 1132142 h 3224504"/>
              <a:gd name="connsiteX281" fmla="*/ 9164562 w 12193206"/>
              <a:gd name="connsiteY281" fmla="*/ 1159091 h 3224504"/>
              <a:gd name="connsiteX282" fmla="*/ 9334068 w 12193206"/>
              <a:gd name="connsiteY282" fmla="*/ 1167194 h 3224504"/>
              <a:gd name="connsiteX283" fmla="*/ 9503690 w 12193206"/>
              <a:gd name="connsiteY283" fmla="*/ 1163955 h 3224504"/>
              <a:gd name="connsiteX284" fmla="*/ 9673324 w 12193206"/>
              <a:gd name="connsiteY284" fmla="*/ 1148804 h 3224504"/>
              <a:gd name="connsiteX285" fmla="*/ 9843503 w 12193206"/>
              <a:gd name="connsiteY285" fmla="*/ 1129284 h 3224504"/>
              <a:gd name="connsiteX286" fmla="*/ 10013912 w 12193206"/>
              <a:gd name="connsiteY286" fmla="*/ 1095604 h 3224504"/>
              <a:gd name="connsiteX287" fmla="*/ 10184447 w 12193206"/>
              <a:gd name="connsiteY287" fmla="*/ 1057491 h 3224504"/>
              <a:gd name="connsiteX288" fmla="*/ 10354742 w 12193206"/>
              <a:gd name="connsiteY288" fmla="*/ 1025005 h 3224504"/>
              <a:gd name="connsiteX289" fmla="*/ 10365663 w 12193206"/>
              <a:gd name="connsiteY289" fmla="*/ 1024115 h 3224504"/>
              <a:gd name="connsiteX290" fmla="*/ 10207549 w 12193206"/>
              <a:gd name="connsiteY290" fmla="*/ 1114184 h 3224504"/>
              <a:gd name="connsiteX291" fmla="*/ 10185540 w 12193206"/>
              <a:gd name="connsiteY291" fmla="*/ 1115263 h 3224504"/>
              <a:gd name="connsiteX292" fmla="*/ 10014483 w 12193206"/>
              <a:gd name="connsiteY292" fmla="*/ 1152474 h 3224504"/>
              <a:gd name="connsiteX293" fmla="*/ 9843554 w 12193206"/>
              <a:gd name="connsiteY293" fmla="*/ 1181227 h 3224504"/>
              <a:gd name="connsiteX294" fmla="*/ 9672713 w 12193206"/>
              <a:gd name="connsiteY294" fmla="*/ 1214920 h 3224504"/>
              <a:gd name="connsiteX295" fmla="*/ 9502648 w 12193206"/>
              <a:gd name="connsiteY295" fmla="*/ 1255332 h 3224504"/>
              <a:gd name="connsiteX296" fmla="*/ 9333459 w 12193206"/>
              <a:gd name="connsiteY296" fmla="*/ 1281887 h 3224504"/>
              <a:gd name="connsiteX297" fmla="*/ 9164892 w 12193206"/>
              <a:gd name="connsiteY297" fmla="*/ 1281697 h 3224504"/>
              <a:gd name="connsiteX298" fmla="*/ 8996438 w 12193206"/>
              <a:gd name="connsiteY298" fmla="*/ 1245731 h 3224504"/>
              <a:gd name="connsiteX299" fmla="*/ 8826665 w 12193206"/>
              <a:gd name="connsiteY299" fmla="*/ 1168184 h 3224504"/>
              <a:gd name="connsiteX300" fmla="*/ 8656091 w 12193206"/>
              <a:gd name="connsiteY300" fmla="*/ 1087362 h 3224504"/>
              <a:gd name="connsiteX301" fmla="*/ 8484501 w 12193206"/>
              <a:gd name="connsiteY301" fmla="*/ 1014375 h 3224504"/>
              <a:gd name="connsiteX302" fmla="*/ 8313014 w 12193206"/>
              <a:gd name="connsiteY302" fmla="*/ 968134 h 3224504"/>
              <a:gd name="connsiteX303" fmla="*/ 8141996 w 12193206"/>
              <a:gd name="connsiteY303" fmla="*/ 937146 h 3224504"/>
              <a:gd name="connsiteX304" fmla="*/ 7970597 w 12193206"/>
              <a:gd name="connsiteY304" fmla="*/ 900887 h 3224504"/>
              <a:gd name="connsiteX305" fmla="*/ 7799274 w 12193206"/>
              <a:gd name="connsiteY305" fmla="*/ 861746 h 3224504"/>
              <a:gd name="connsiteX306" fmla="*/ 7627062 w 12193206"/>
              <a:gd name="connsiteY306" fmla="*/ 804113 h 3224504"/>
              <a:gd name="connsiteX307" fmla="*/ 7453072 w 12193206"/>
              <a:gd name="connsiteY307" fmla="*/ 729298 h 3224504"/>
              <a:gd name="connsiteX308" fmla="*/ 7279450 w 12193206"/>
              <a:gd name="connsiteY308" fmla="*/ 673062 h 3224504"/>
              <a:gd name="connsiteX309" fmla="*/ 7105473 w 12193206"/>
              <a:gd name="connsiteY309" fmla="*/ 624396 h 3224504"/>
              <a:gd name="connsiteX310" fmla="*/ 6931393 w 12193206"/>
              <a:gd name="connsiteY310" fmla="*/ 593408 h 3224504"/>
              <a:gd name="connsiteX311" fmla="*/ 6759829 w 12193206"/>
              <a:gd name="connsiteY311" fmla="*/ 596849 h 3224504"/>
              <a:gd name="connsiteX312" fmla="*/ 6587097 w 12193206"/>
              <a:gd name="connsiteY312" fmla="*/ 596342 h 3224504"/>
              <a:gd name="connsiteX313" fmla="*/ 6416421 w 12193206"/>
              <a:gd name="connsiteY313" fmla="*/ 627329 h 3224504"/>
              <a:gd name="connsiteX314" fmla="*/ 6247486 w 12193206"/>
              <a:gd name="connsiteY314" fmla="*/ 679476 h 3224504"/>
              <a:gd name="connsiteX315" fmla="*/ 6079821 w 12193206"/>
              <a:gd name="connsiteY315" fmla="*/ 745350 h 3224504"/>
              <a:gd name="connsiteX316" fmla="*/ 5913717 w 12193206"/>
              <a:gd name="connsiteY316" fmla="*/ 826592 h 3224504"/>
              <a:gd name="connsiteX317" fmla="*/ 5749760 w 12193206"/>
              <a:gd name="connsiteY317" fmla="*/ 925322 h 3224504"/>
              <a:gd name="connsiteX318" fmla="*/ 5586781 w 12193206"/>
              <a:gd name="connsiteY318" fmla="*/ 1027138 h 3224504"/>
              <a:gd name="connsiteX319" fmla="*/ 5424970 w 12193206"/>
              <a:gd name="connsiteY319" fmla="*/ 1134250 h 3224504"/>
              <a:gd name="connsiteX320" fmla="*/ 5264506 w 12193206"/>
              <a:gd name="connsiteY320" fmla="*/ 1249096 h 3224504"/>
              <a:gd name="connsiteX321" fmla="*/ 5106251 w 12193206"/>
              <a:gd name="connsiteY321" fmla="*/ 1380490 h 3224504"/>
              <a:gd name="connsiteX322" fmla="*/ 4951717 w 12193206"/>
              <a:gd name="connsiteY322" fmla="*/ 1534833 h 3224504"/>
              <a:gd name="connsiteX323" fmla="*/ 4796435 w 12193206"/>
              <a:gd name="connsiteY323" fmla="*/ 1669822 h 3224504"/>
              <a:gd name="connsiteX324" fmla="*/ 4642028 w 12193206"/>
              <a:gd name="connsiteY324" fmla="*/ 1796923 h 3224504"/>
              <a:gd name="connsiteX325" fmla="*/ 4484954 w 12193206"/>
              <a:gd name="connsiteY325" fmla="*/ 1889100 h 3224504"/>
              <a:gd name="connsiteX326" fmla="*/ 4326103 w 12193206"/>
              <a:gd name="connsiteY326" fmla="*/ 1957350 h 3224504"/>
              <a:gd name="connsiteX327" fmla="*/ 4181729 w 12193206"/>
              <a:gd name="connsiteY327" fmla="*/ 2001419 h 3224504"/>
              <a:gd name="connsiteX328" fmla="*/ 4160469 w 12193206"/>
              <a:gd name="connsiteY328" fmla="*/ 1988744 h 3224504"/>
              <a:gd name="connsiteX329" fmla="*/ 4136340 w 12193206"/>
              <a:gd name="connsiteY329" fmla="*/ 2010639 h 3224504"/>
              <a:gd name="connsiteX330" fmla="*/ 4002050 w 12193206"/>
              <a:gd name="connsiteY330" fmla="*/ 2030616 h 3224504"/>
              <a:gd name="connsiteX331" fmla="*/ 3839820 w 12193206"/>
              <a:gd name="connsiteY331" fmla="*/ 2072526 h 3224504"/>
              <a:gd name="connsiteX332" fmla="*/ 3684080 w 12193206"/>
              <a:gd name="connsiteY332" fmla="*/ 2156320 h 3224504"/>
              <a:gd name="connsiteX333" fmla="*/ 3529317 w 12193206"/>
              <a:gd name="connsiteY333" fmla="*/ 2240509 h 3224504"/>
              <a:gd name="connsiteX334" fmla="*/ 3374200 w 12193206"/>
              <a:gd name="connsiteY334" fmla="*/ 2314766 h 3224504"/>
              <a:gd name="connsiteX335" fmla="*/ 3217240 w 12193206"/>
              <a:gd name="connsiteY335" fmla="*/ 2372017 h 3224504"/>
              <a:gd name="connsiteX336" fmla="*/ 3059875 w 12193206"/>
              <a:gd name="connsiteY336" fmla="*/ 2419134 h 3224504"/>
              <a:gd name="connsiteX337" fmla="*/ 2899194 w 12193206"/>
              <a:gd name="connsiteY337" fmla="*/ 2441486 h 3224504"/>
              <a:gd name="connsiteX338" fmla="*/ 2757513 w 12193206"/>
              <a:gd name="connsiteY338" fmla="*/ 2447074 h 3224504"/>
              <a:gd name="connsiteX339" fmla="*/ 2733586 w 12193206"/>
              <a:gd name="connsiteY339" fmla="*/ 2427199 h 3224504"/>
              <a:gd name="connsiteX340" fmla="*/ 2710485 w 12193206"/>
              <a:gd name="connsiteY340" fmla="*/ 2444153 h 3224504"/>
              <a:gd name="connsiteX341" fmla="*/ 2569058 w 12193206"/>
              <a:gd name="connsiteY341" fmla="*/ 2424113 h 3224504"/>
              <a:gd name="connsiteX342" fmla="*/ 2402662 w 12193206"/>
              <a:gd name="connsiteY342" fmla="*/ 2406358 h 3224504"/>
              <a:gd name="connsiteX343" fmla="*/ 2250808 w 12193206"/>
              <a:gd name="connsiteY343" fmla="*/ 2375866 h 3224504"/>
              <a:gd name="connsiteX344" fmla="*/ 2226729 w 12193206"/>
              <a:gd name="connsiteY344" fmla="*/ 2354491 h 3224504"/>
              <a:gd name="connsiteX345" fmla="*/ 2210041 w 12193206"/>
              <a:gd name="connsiteY345" fmla="*/ 2361184 h 3224504"/>
              <a:gd name="connsiteX346" fmla="*/ 2057400 w 12193206"/>
              <a:gd name="connsiteY346" fmla="*/ 2289721 h 3224504"/>
              <a:gd name="connsiteX347" fmla="*/ 1875041 w 12193206"/>
              <a:gd name="connsiteY347" fmla="*/ 2177695 h 3224504"/>
              <a:gd name="connsiteX348" fmla="*/ 1687982 w 12193206"/>
              <a:gd name="connsiteY348" fmla="*/ 2043430 h 3224504"/>
              <a:gd name="connsiteX349" fmla="*/ 1498181 w 12193206"/>
              <a:gd name="connsiteY349" fmla="*/ 1897507 h 3224504"/>
              <a:gd name="connsiteX350" fmla="*/ 1300963 w 12193206"/>
              <a:gd name="connsiteY350" fmla="*/ 1715376 h 3224504"/>
              <a:gd name="connsiteX351" fmla="*/ 1095282 w 12193206"/>
              <a:gd name="connsiteY351" fmla="*/ 1494206 h 3224504"/>
              <a:gd name="connsiteX352" fmla="*/ 888547 w 12193206"/>
              <a:gd name="connsiteY352" fmla="*/ 1276960 h 3224504"/>
              <a:gd name="connsiteX353" fmla="*/ 684215 w 12193206"/>
              <a:gd name="connsiteY353" fmla="*/ 1081748 h 3224504"/>
              <a:gd name="connsiteX354" fmla="*/ 482642 w 12193206"/>
              <a:gd name="connsiteY354" fmla="*/ 908977 h 3224504"/>
              <a:gd name="connsiteX355" fmla="*/ 283093 w 12193206"/>
              <a:gd name="connsiteY355" fmla="*/ 753059 h 3224504"/>
              <a:gd name="connsiteX356" fmla="*/ 84319 w 12193206"/>
              <a:gd name="connsiteY356" fmla="*/ 607670 h 3224504"/>
              <a:gd name="connsiteX357" fmla="*/ 0 w 12193206"/>
              <a:gd name="connsiteY357" fmla="*/ 553962 h 3224504"/>
              <a:gd name="connsiteX358" fmla="*/ 0 w 12193206"/>
              <a:gd name="connsiteY358" fmla="*/ 565861 h 3224504"/>
              <a:gd name="connsiteX359" fmla="*/ 78656 w 12193206"/>
              <a:gd name="connsiteY359" fmla="*/ 615976 h 3224504"/>
              <a:gd name="connsiteX360" fmla="*/ 277038 w 12193206"/>
              <a:gd name="connsiteY360" fmla="*/ 761073 h 3224504"/>
              <a:gd name="connsiteX361" fmla="*/ 476283 w 12193206"/>
              <a:gd name="connsiteY361" fmla="*/ 916750 h 3224504"/>
              <a:gd name="connsiteX362" fmla="*/ 677471 w 12193206"/>
              <a:gd name="connsiteY362" fmla="*/ 1089190 h 3224504"/>
              <a:gd name="connsiteX363" fmla="*/ 881428 w 12193206"/>
              <a:gd name="connsiteY363" fmla="*/ 1284046 h 3224504"/>
              <a:gd name="connsiteX364" fmla="*/ 1087958 w 12193206"/>
              <a:gd name="connsiteY364" fmla="*/ 1501102 h 3224504"/>
              <a:gd name="connsiteX365" fmla="*/ 1293876 w 12193206"/>
              <a:gd name="connsiteY365" fmla="*/ 1722488 h 3224504"/>
              <a:gd name="connsiteX366" fmla="*/ 1491717 w 12193206"/>
              <a:gd name="connsiteY366" fmla="*/ 1905191 h 3224504"/>
              <a:gd name="connsiteX367" fmla="*/ 1681988 w 12193206"/>
              <a:gd name="connsiteY367" fmla="*/ 2051495 h 3224504"/>
              <a:gd name="connsiteX368" fmla="*/ 1869465 w 12193206"/>
              <a:gd name="connsiteY368" fmla="*/ 2186051 h 3224504"/>
              <a:gd name="connsiteX369" fmla="*/ 2052650 w 12193206"/>
              <a:gd name="connsiteY369" fmla="*/ 2298548 h 3224504"/>
              <a:gd name="connsiteX370" fmla="*/ 2204263 w 12193206"/>
              <a:gd name="connsiteY370" fmla="*/ 2369426 h 3224504"/>
              <a:gd name="connsiteX371" fmla="*/ 2202358 w 12193206"/>
              <a:gd name="connsiteY371" fmla="*/ 2378863 h 3224504"/>
              <a:gd name="connsiteX372" fmla="*/ 2226742 w 12193206"/>
              <a:gd name="connsiteY372" fmla="*/ 2403234 h 3224504"/>
              <a:gd name="connsiteX373" fmla="*/ 2249983 w 12193206"/>
              <a:gd name="connsiteY373" fmla="*/ 2385822 h 3224504"/>
              <a:gd name="connsiteX374" fmla="*/ 2401138 w 12193206"/>
              <a:gd name="connsiteY374" fmla="*/ 2416289 h 3224504"/>
              <a:gd name="connsiteX375" fmla="*/ 2567813 w 12193206"/>
              <a:gd name="connsiteY375" fmla="*/ 2434082 h 3224504"/>
              <a:gd name="connsiteX376" fmla="*/ 2709469 w 12193206"/>
              <a:gd name="connsiteY376" fmla="*/ 2454098 h 3224504"/>
              <a:gd name="connsiteX377" fmla="*/ 2733586 w 12193206"/>
              <a:gd name="connsiteY377" fmla="*/ 2475954 h 3224504"/>
              <a:gd name="connsiteX378" fmla="*/ 2757284 w 12193206"/>
              <a:gd name="connsiteY378" fmla="*/ 2457069 h 3224504"/>
              <a:gd name="connsiteX379" fmla="*/ 2900071 w 12193206"/>
              <a:gd name="connsiteY379" fmla="*/ 2451481 h 3224504"/>
              <a:gd name="connsiteX380" fmla="*/ 3062008 w 12193206"/>
              <a:gd name="connsiteY380" fmla="*/ 2428913 h 3224504"/>
              <a:gd name="connsiteX381" fmla="*/ 3220403 w 12193206"/>
              <a:gd name="connsiteY381" fmla="*/ 2381542 h 3224504"/>
              <a:gd name="connsiteX382" fmla="*/ 3378086 w 12193206"/>
              <a:gd name="connsiteY382" fmla="*/ 2324024 h 3224504"/>
              <a:gd name="connsiteX383" fmla="*/ 3533902 w 12193206"/>
              <a:gd name="connsiteY383" fmla="*/ 2249462 h 3224504"/>
              <a:gd name="connsiteX384" fmla="*/ 3688868 w 12193206"/>
              <a:gd name="connsiteY384" fmla="*/ 2165160 h 3224504"/>
              <a:gd name="connsiteX385" fmla="*/ 3843465 w 12193206"/>
              <a:gd name="connsiteY385" fmla="*/ 2081809 h 3224504"/>
              <a:gd name="connsiteX386" fmla="*/ 4004043 w 12193206"/>
              <a:gd name="connsiteY386" fmla="*/ 2040446 h 3224504"/>
              <a:gd name="connsiteX387" fmla="*/ 4137381 w 12193206"/>
              <a:gd name="connsiteY387" fmla="*/ 2020596 h 3224504"/>
              <a:gd name="connsiteX388" fmla="*/ 4160469 w 12193206"/>
              <a:gd name="connsiteY388" fmla="*/ 2037487 h 3224504"/>
              <a:gd name="connsiteX389" fmla="*/ 4184841 w 12193206"/>
              <a:gd name="connsiteY389" fmla="*/ 2013115 h 3224504"/>
              <a:gd name="connsiteX390" fmla="*/ 4184625 w 12193206"/>
              <a:gd name="connsiteY390" fmla="*/ 2010982 h 3224504"/>
              <a:gd name="connsiteX391" fmla="*/ 4329545 w 12193206"/>
              <a:gd name="connsiteY391" fmla="*/ 1966773 h 3224504"/>
              <a:gd name="connsiteX392" fmla="*/ 4489488 w 12193206"/>
              <a:gd name="connsiteY392" fmla="*/ 1898053 h 3224504"/>
              <a:gd name="connsiteX393" fmla="*/ 4647756 w 12193206"/>
              <a:gd name="connsiteY393" fmla="*/ 1805140 h 3224504"/>
              <a:gd name="connsiteX394" fmla="*/ 4802925 w 12193206"/>
              <a:gd name="connsiteY394" fmla="*/ 1677480 h 3224504"/>
              <a:gd name="connsiteX395" fmla="*/ 4958563 w 12193206"/>
              <a:gd name="connsiteY395" fmla="*/ 1542174 h 3224504"/>
              <a:gd name="connsiteX396" fmla="*/ 5113020 w 12193206"/>
              <a:gd name="connsiteY396" fmla="*/ 1387907 h 3224504"/>
              <a:gd name="connsiteX397" fmla="*/ 5270640 w 12193206"/>
              <a:gd name="connsiteY397" fmla="*/ 1257046 h 3224504"/>
              <a:gd name="connsiteX398" fmla="*/ 5430685 w 12193206"/>
              <a:gd name="connsiteY398" fmla="*/ 1142518 h 3224504"/>
              <a:gd name="connsiteX399" fmla="*/ 5592217 w 12193206"/>
              <a:gd name="connsiteY399" fmla="*/ 1035596 h 3224504"/>
              <a:gd name="connsiteX400" fmla="*/ 5755005 w 12193206"/>
              <a:gd name="connsiteY400" fmla="*/ 933895 h 3224504"/>
              <a:gd name="connsiteX401" fmla="*/ 5918518 w 12193206"/>
              <a:gd name="connsiteY401" fmla="*/ 835419 h 3224504"/>
              <a:gd name="connsiteX402" fmla="*/ 6083872 w 12193206"/>
              <a:gd name="connsiteY402" fmla="*/ 754533 h 3224504"/>
              <a:gd name="connsiteX403" fmla="*/ 6250813 w 12193206"/>
              <a:gd name="connsiteY403" fmla="*/ 688963 h 3224504"/>
              <a:gd name="connsiteX404" fmla="*/ 6418796 w 12193206"/>
              <a:gd name="connsiteY404" fmla="*/ 637070 h 3224504"/>
              <a:gd name="connsiteX405" fmla="*/ 6587973 w 12193206"/>
              <a:gd name="connsiteY405" fmla="*/ 606311 h 3224504"/>
              <a:gd name="connsiteX406" fmla="*/ 6759918 w 12193206"/>
              <a:gd name="connsiteY406" fmla="*/ 606895 h 3224504"/>
              <a:gd name="connsiteX407" fmla="*/ 6930619 w 12193206"/>
              <a:gd name="connsiteY407" fmla="*/ 603390 h 3224504"/>
              <a:gd name="connsiteX408" fmla="*/ 7103237 w 12193206"/>
              <a:gd name="connsiteY408" fmla="*/ 634175 h 3224504"/>
              <a:gd name="connsiteX409" fmla="*/ 7276541 w 12193206"/>
              <a:gd name="connsiteY409" fmla="*/ 682689 h 3224504"/>
              <a:gd name="connsiteX410" fmla="*/ 7449541 w 12193206"/>
              <a:gd name="connsiteY410" fmla="*/ 738696 h 3224504"/>
              <a:gd name="connsiteX411" fmla="*/ 7623480 w 12193206"/>
              <a:gd name="connsiteY411" fmla="*/ 813499 h 3224504"/>
              <a:gd name="connsiteX412" fmla="*/ 7796555 w 12193206"/>
              <a:gd name="connsiteY412" fmla="*/ 871411 h 3224504"/>
              <a:gd name="connsiteX413" fmla="*/ 7968437 w 12193206"/>
              <a:gd name="connsiteY413" fmla="*/ 910705 h 3224504"/>
              <a:gd name="connsiteX414" fmla="*/ 8140065 w 12193206"/>
              <a:gd name="connsiteY414" fmla="*/ 947014 h 3224504"/>
              <a:gd name="connsiteX415" fmla="*/ 8310817 w 12193206"/>
              <a:gd name="connsiteY415" fmla="*/ 977938 h 3224504"/>
              <a:gd name="connsiteX416" fmla="*/ 8481225 w 12193206"/>
              <a:gd name="connsiteY416" fmla="*/ 1023836 h 3224504"/>
              <a:gd name="connsiteX417" fmla="*/ 8651964 w 12193206"/>
              <a:gd name="connsiteY417" fmla="*/ 1096531 h 3224504"/>
              <a:gd name="connsiteX418" fmla="*/ 8822436 w 12193206"/>
              <a:gd name="connsiteY418" fmla="*/ 1177303 h 3224504"/>
              <a:gd name="connsiteX419" fmla="*/ 8993301 w 12193206"/>
              <a:gd name="connsiteY419" fmla="*/ 1255217 h 3224504"/>
              <a:gd name="connsiteX420" fmla="*/ 9163824 w 12193206"/>
              <a:gd name="connsiteY420" fmla="*/ 1291641 h 3224504"/>
              <a:gd name="connsiteX421" fmla="*/ 9334221 w 12193206"/>
              <a:gd name="connsiteY421" fmla="*/ 1291882 h 3224504"/>
              <a:gd name="connsiteX422" fmla="*/ 9504579 w 12193206"/>
              <a:gd name="connsiteY422" fmla="*/ 1265187 h 3224504"/>
              <a:gd name="connsiteX423" fmla="*/ 9674847 w 12193206"/>
              <a:gd name="connsiteY423" fmla="*/ 1224737 h 3224504"/>
              <a:gd name="connsiteX424" fmla="*/ 9845357 w 12193206"/>
              <a:gd name="connsiteY424" fmla="*/ 1191120 h 3224504"/>
              <a:gd name="connsiteX425" fmla="*/ 10016389 w 12193206"/>
              <a:gd name="connsiteY425" fmla="*/ 1162342 h 3224504"/>
              <a:gd name="connsiteX426" fmla="*/ 10186848 w 12193206"/>
              <a:gd name="connsiteY426" fmla="*/ 1125182 h 3224504"/>
              <a:gd name="connsiteX427" fmla="*/ 10194772 w 12193206"/>
              <a:gd name="connsiteY427" fmla="*/ 1124826 h 3224504"/>
              <a:gd name="connsiteX428" fmla="*/ 10189908 w 12193206"/>
              <a:gd name="connsiteY428" fmla="*/ 1134961 h 3224504"/>
              <a:gd name="connsiteX429" fmla="*/ 10186315 w 12193206"/>
              <a:gd name="connsiteY429" fmla="*/ 1136015 h 3224504"/>
              <a:gd name="connsiteX430" fmla="*/ 10121303 w 12193206"/>
              <a:gd name="connsiteY430" fmla="*/ 1172312 h 3224504"/>
              <a:gd name="connsiteX431" fmla="*/ 10020033 w 12193206"/>
              <a:gd name="connsiteY431" fmla="*/ 1198588 h 3224504"/>
              <a:gd name="connsiteX432" fmla="*/ 9845472 w 12193206"/>
              <a:gd name="connsiteY432" fmla="*/ 1226388 h 3224504"/>
              <a:gd name="connsiteX433" fmla="*/ 9673565 w 12193206"/>
              <a:gd name="connsiteY433" fmla="*/ 1276261 h 3224504"/>
              <a:gd name="connsiteX434" fmla="*/ 9502559 w 12193206"/>
              <a:gd name="connsiteY434" fmla="*/ 1337196 h 3224504"/>
              <a:gd name="connsiteX435" fmla="*/ 9332493 w 12193206"/>
              <a:gd name="connsiteY435" fmla="*/ 1383361 h 3224504"/>
              <a:gd name="connsiteX436" fmla="*/ 9164079 w 12193206"/>
              <a:gd name="connsiteY436" fmla="*/ 1383309 h 3224504"/>
              <a:gd name="connsiteX437" fmla="*/ 8994763 w 12193206"/>
              <a:gd name="connsiteY437" fmla="*/ 1348918 h 3224504"/>
              <a:gd name="connsiteX438" fmla="*/ 8824684 w 12193206"/>
              <a:gd name="connsiteY438" fmla="*/ 1288428 h 3224504"/>
              <a:gd name="connsiteX439" fmla="*/ 8481937 w 12193206"/>
              <a:gd name="connsiteY439" fmla="*/ 1151204 h 3224504"/>
              <a:gd name="connsiteX440" fmla="*/ 8309940 w 12193206"/>
              <a:gd name="connsiteY440" fmla="*/ 1111390 h 3224504"/>
              <a:gd name="connsiteX441" fmla="*/ 8138783 w 12193206"/>
              <a:gd name="connsiteY441" fmla="*/ 1094003 h 3224504"/>
              <a:gd name="connsiteX442" fmla="*/ 7967472 w 12193206"/>
              <a:gd name="connsiteY442" fmla="*/ 1073087 h 3224504"/>
              <a:gd name="connsiteX443" fmla="*/ 7796581 w 12193206"/>
              <a:gd name="connsiteY443" fmla="*/ 1047357 h 3224504"/>
              <a:gd name="connsiteX444" fmla="*/ 7624560 w 12193206"/>
              <a:gd name="connsiteY444" fmla="*/ 991591 h 3224504"/>
              <a:gd name="connsiteX445" fmla="*/ 7449833 w 12193206"/>
              <a:gd name="connsiteY445" fmla="*/ 903872 h 3224504"/>
              <a:gd name="connsiteX446" fmla="*/ 7275779 w 12193206"/>
              <a:gd name="connsiteY446" fmla="*/ 842506 h 3224504"/>
              <a:gd name="connsiteX447" fmla="*/ 7101574 w 12193206"/>
              <a:gd name="connsiteY447" fmla="*/ 789699 h 3224504"/>
              <a:gd name="connsiteX448" fmla="*/ 6926479 w 12193206"/>
              <a:gd name="connsiteY448" fmla="*/ 746976 h 3224504"/>
              <a:gd name="connsiteX449" fmla="*/ 6581521 w 12193206"/>
              <a:gd name="connsiteY449" fmla="*/ 749960 h 3224504"/>
              <a:gd name="connsiteX450" fmla="*/ 6425908 w 12193206"/>
              <a:gd name="connsiteY450" fmla="*/ 778421 h 3224504"/>
              <a:gd name="connsiteX451" fmla="*/ 6404102 w 12193206"/>
              <a:gd name="connsiteY451" fmla="*/ 764730 h 3224504"/>
              <a:gd name="connsiteX452" fmla="*/ 6379731 w 12193206"/>
              <a:gd name="connsiteY452" fmla="*/ 789115 h 3224504"/>
              <a:gd name="connsiteX453" fmla="*/ 6380099 w 12193206"/>
              <a:gd name="connsiteY453" fmla="*/ 792798 h 3224504"/>
              <a:gd name="connsiteX454" fmla="*/ 6241860 w 12193206"/>
              <a:gd name="connsiteY454" fmla="*/ 845579 h 3224504"/>
              <a:gd name="connsiteX455" fmla="*/ 6074817 w 12193206"/>
              <a:gd name="connsiteY455" fmla="*/ 921119 h 3224504"/>
              <a:gd name="connsiteX456" fmla="*/ 5908523 w 12193206"/>
              <a:gd name="connsiteY456" fmla="*/ 1003084 h 3224504"/>
              <a:gd name="connsiteX457" fmla="*/ 5744490 w 12193206"/>
              <a:gd name="connsiteY457" fmla="*/ 1103744 h 3224504"/>
              <a:gd name="connsiteX458" fmla="*/ 5581714 w 12193206"/>
              <a:gd name="connsiteY458" fmla="*/ 1211809 h 3224504"/>
              <a:gd name="connsiteX459" fmla="*/ 5455996 w 12193206"/>
              <a:gd name="connsiteY459" fmla="*/ 1304277 h 3224504"/>
              <a:gd name="connsiteX460" fmla="*/ 5439575 w 12193206"/>
              <a:gd name="connsiteY460" fmla="*/ 1297813 h 3224504"/>
              <a:gd name="connsiteX461" fmla="*/ 5415204 w 12193206"/>
              <a:gd name="connsiteY461" fmla="*/ 1322197 h 3224504"/>
              <a:gd name="connsiteX462" fmla="*/ 5417668 w 12193206"/>
              <a:gd name="connsiteY462" fmla="*/ 1332687 h 3224504"/>
              <a:gd name="connsiteX463" fmla="*/ 5261204 w 12193206"/>
              <a:gd name="connsiteY463" fmla="*/ 1458570 h 3224504"/>
              <a:gd name="connsiteX464" fmla="*/ 5104448 w 12193206"/>
              <a:gd name="connsiteY464" fmla="*/ 1605039 h 3224504"/>
              <a:gd name="connsiteX465" fmla="*/ 4950219 w 12193206"/>
              <a:gd name="connsiteY465" fmla="*/ 1762925 h 3224504"/>
              <a:gd name="connsiteX466" fmla="*/ 4796079 w 12193206"/>
              <a:gd name="connsiteY466" fmla="*/ 1905876 h 3224504"/>
              <a:gd name="connsiteX467" fmla="*/ 4640910 w 12193206"/>
              <a:gd name="connsiteY467" fmla="*/ 2021827 h 3224504"/>
              <a:gd name="connsiteX468" fmla="*/ 4481551 w 12193206"/>
              <a:gd name="connsiteY468" fmla="*/ 2096110 h 3224504"/>
              <a:gd name="connsiteX469" fmla="*/ 4323004 w 12193206"/>
              <a:gd name="connsiteY469" fmla="*/ 2168703 h 3224504"/>
              <a:gd name="connsiteX470" fmla="*/ 4164063 w 12193206"/>
              <a:gd name="connsiteY470" fmla="*/ 2224850 h 3224504"/>
              <a:gd name="connsiteX471" fmla="*/ 3999484 w 12193206"/>
              <a:gd name="connsiteY471" fmla="*/ 2240141 h 3224504"/>
              <a:gd name="connsiteX472" fmla="*/ 3854171 w 12193206"/>
              <a:gd name="connsiteY472" fmla="*/ 2261235 h 3224504"/>
              <a:gd name="connsiteX473" fmla="*/ 3832467 w 12193206"/>
              <a:gd name="connsiteY473" fmla="*/ 2247735 h 3224504"/>
              <a:gd name="connsiteX474" fmla="*/ 3808082 w 12193206"/>
              <a:gd name="connsiteY474" fmla="*/ 2272106 h 3224504"/>
              <a:gd name="connsiteX475" fmla="*/ 3808489 w 12193206"/>
              <a:gd name="connsiteY475" fmla="*/ 2276170 h 3224504"/>
              <a:gd name="connsiteX476" fmla="*/ 3677311 w 12193206"/>
              <a:gd name="connsiteY476" fmla="*/ 2335416 h 3224504"/>
              <a:gd name="connsiteX477" fmla="*/ 3522282 w 12193206"/>
              <a:gd name="connsiteY477" fmla="*/ 2418284 h 3224504"/>
              <a:gd name="connsiteX478" fmla="*/ 3367202 w 12193206"/>
              <a:gd name="connsiteY478" fmla="*/ 2490978 h 3224504"/>
              <a:gd name="connsiteX479" fmla="*/ 3208338 w 12193206"/>
              <a:gd name="connsiteY479" fmla="*/ 2533917 h 3224504"/>
              <a:gd name="connsiteX480" fmla="*/ 3048584 w 12193206"/>
              <a:gd name="connsiteY480" fmla="*/ 2564651 h 3224504"/>
              <a:gd name="connsiteX481" fmla="*/ 2885199 w 12193206"/>
              <a:gd name="connsiteY481" fmla="*/ 2570226 h 3224504"/>
              <a:gd name="connsiteX482" fmla="*/ 2720543 w 12193206"/>
              <a:gd name="connsiteY482" fmla="*/ 2562263 h 3224504"/>
              <a:gd name="connsiteX483" fmla="*/ 2549195 w 12193206"/>
              <a:gd name="connsiteY483" fmla="*/ 2516772 h 3224504"/>
              <a:gd name="connsiteX484" fmla="*/ 2378786 w 12193206"/>
              <a:gd name="connsiteY484" fmla="*/ 2477440 h 3224504"/>
              <a:gd name="connsiteX485" fmla="*/ 2207540 w 12193206"/>
              <a:gd name="connsiteY485" fmla="*/ 2430272 h 3224504"/>
              <a:gd name="connsiteX486" fmla="*/ 2029219 w 12193206"/>
              <a:gd name="connsiteY486" fmla="*/ 2342540 h 3224504"/>
              <a:gd name="connsiteX487" fmla="*/ 1844523 w 12193206"/>
              <a:gd name="connsiteY487" fmla="*/ 2221484 h 3224504"/>
              <a:gd name="connsiteX488" fmla="*/ 1656080 w 12193206"/>
              <a:gd name="connsiteY488" fmla="*/ 2083880 h 3224504"/>
              <a:gd name="connsiteX489" fmla="*/ 1465758 w 12193206"/>
              <a:gd name="connsiteY489" fmla="*/ 1939836 h 3224504"/>
              <a:gd name="connsiteX490" fmla="*/ 1268396 w 12193206"/>
              <a:gd name="connsiteY490" fmla="*/ 1761833 h 3224504"/>
              <a:gd name="connsiteX491" fmla="*/ 1063221 w 12193206"/>
              <a:gd name="connsiteY491" fmla="*/ 1548537 h 3224504"/>
              <a:gd name="connsiteX492" fmla="*/ 857292 w 12193206"/>
              <a:gd name="connsiteY492" fmla="*/ 1340320 h 3224504"/>
              <a:gd name="connsiteX493" fmla="*/ 652617 w 12193206"/>
              <a:gd name="connsiteY493" fmla="*/ 1148144 h 3224504"/>
              <a:gd name="connsiteX494" fmla="*/ 452351 w 12193206"/>
              <a:gd name="connsiteY494" fmla="*/ 986803 h 3224504"/>
              <a:gd name="connsiteX495" fmla="*/ 255863 w 12193206"/>
              <a:gd name="connsiteY495" fmla="*/ 851192 h 3224504"/>
              <a:gd name="connsiteX496" fmla="*/ 61910 w 12193206"/>
              <a:gd name="connsiteY496" fmla="*/ 732219 h 3224504"/>
              <a:gd name="connsiteX497" fmla="*/ 0 w 12193206"/>
              <a:gd name="connsiteY497" fmla="*/ 692354 h 3224504"/>
              <a:gd name="connsiteX498" fmla="*/ 0 w 12193206"/>
              <a:gd name="connsiteY498" fmla="*/ 704292 h 3224504"/>
              <a:gd name="connsiteX499" fmla="*/ 56560 w 12193206"/>
              <a:gd name="connsiteY499" fmla="*/ 740715 h 3224504"/>
              <a:gd name="connsiteX500" fmla="*/ 250377 w 12193206"/>
              <a:gd name="connsiteY500" fmla="*/ 859600 h 3224504"/>
              <a:gd name="connsiteX501" fmla="*/ 446342 w 12193206"/>
              <a:gd name="connsiteY501" fmla="*/ 994855 h 3224504"/>
              <a:gd name="connsiteX502" fmla="*/ 646021 w 12193206"/>
              <a:gd name="connsiteY502" fmla="*/ 1155726 h 3224504"/>
              <a:gd name="connsiteX503" fmla="*/ 850271 w 12193206"/>
              <a:gd name="connsiteY503" fmla="*/ 1347521 h 3224504"/>
              <a:gd name="connsiteX504" fmla="*/ 1056025 w 12193206"/>
              <a:gd name="connsiteY504" fmla="*/ 1555560 h 3224504"/>
              <a:gd name="connsiteX505" fmla="*/ 1261406 w 12193206"/>
              <a:gd name="connsiteY505" fmla="*/ 1769060 h 3224504"/>
              <a:gd name="connsiteX506" fmla="*/ 1459357 w 12193206"/>
              <a:gd name="connsiteY506" fmla="*/ 1947583 h 3224504"/>
              <a:gd name="connsiteX507" fmla="*/ 1650086 w 12193206"/>
              <a:gd name="connsiteY507" fmla="*/ 2091932 h 3224504"/>
              <a:gd name="connsiteX508" fmla="*/ 1838795 w 12193206"/>
              <a:gd name="connsiteY508" fmla="*/ 2229739 h 3224504"/>
              <a:gd name="connsiteX509" fmla="*/ 2024240 w 12193206"/>
              <a:gd name="connsiteY509" fmla="*/ 2351240 h 3224504"/>
              <a:gd name="connsiteX510" fmla="*/ 2203984 w 12193206"/>
              <a:gd name="connsiteY510" fmla="*/ 2439632 h 3224504"/>
              <a:gd name="connsiteX511" fmla="*/ 2376323 w 12193206"/>
              <a:gd name="connsiteY511" fmla="*/ 2487181 h 3224504"/>
              <a:gd name="connsiteX512" fmla="*/ 2546782 w 12193206"/>
              <a:gd name="connsiteY512" fmla="*/ 2526525 h 3224504"/>
              <a:gd name="connsiteX513" fmla="*/ 2719007 w 12193206"/>
              <a:gd name="connsiteY513" fmla="*/ 2572144 h 3224504"/>
              <a:gd name="connsiteX514" fmla="*/ 2885123 w 12193206"/>
              <a:gd name="connsiteY514" fmla="*/ 2580259 h 3224504"/>
              <a:gd name="connsiteX515" fmla="*/ 3049702 w 12193206"/>
              <a:gd name="connsiteY515" fmla="*/ 2574608 h 3224504"/>
              <a:gd name="connsiteX516" fmla="*/ 3210611 w 12193206"/>
              <a:gd name="connsiteY516" fmla="*/ 2543709 h 3224504"/>
              <a:gd name="connsiteX517" fmla="*/ 3370656 w 12193206"/>
              <a:gd name="connsiteY517" fmla="*/ 2500376 h 3224504"/>
              <a:gd name="connsiteX518" fmla="*/ 3526777 w 12193206"/>
              <a:gd name="connsiteY518" fmla="*/ 2427288 h 3224504"/>
              <a:gd name="connsiteX519" fmla="*/ 3681743 w 12193206"/>
              <a:gd name="connsiteY519" fmla="*/ 2344433 h 3224504"/>
              <a:gd name="connsiteX520" fmla="*/ 3812147 w 12193206"/>
              <a:gd name="connsiteY520" fmla="*/ 2285543 h 3224504"/>
              <a:gd name="connsiteX521" fmla="*/ 3832467 w 12193206"/>
              <a:gd name="connsiteY521" fmla="*/ 2296478 h 3224504"/>
              <a:gd name="connsiteX522" fmla="*/ 3856838 w 12193206"/>
              <a:gd name="connsiteY522" fmla="*/ 2272106 h 3224504"/>
              <a:gd name="connsiteX523" fmla="*/ 3856723 w 12193206"/>
              <a:gd name="connsiteY523" fmla="*/ 2271027 h 3224504"/>
              <a:gd name="connsiteX524" fmla="*/ 4000678 w 12193206"/>
              <a:gd name="connsiteY524" fmla="*/ 2250123 h 3224504"/>
              <a:gd name="connsiteX525" fmla="*/ 4166197 w 12193206"/>
              <a:gd name="connsiteY525" fmla="*/ 2234590 h 3224504"/>
              <a:gd name="connsiteX526" fmla="*/ 4326763 w 12193206"/>
              <a:gd name="connsiteY526" fmla="*/ 2178012 h 3224504"/>
              <a:gd name="connsiteX527" fmla="*/ 4485767 w 12193206"/>
              <a:gd name="connsiteY527" fmla="*/ 2105241 h 3224504"/>
              <a:gd name="connsiteX528" fmla="*/ 4646041 w 12193206"/>
              <a:gd name="connsiteY528" fmla="*/ 2030413 h 3224504"/>
              <a:gd name="connsiteX529" fmla="*/ 4802492 w 12193206"/>
              <a:gd name="connsiteY529" fmla="*/ 1913573 h 3224504"/>
              <a:gd name="connsiteX530" fmla="*/ 4957229 w 12193206"/>
              <a:gd name="connsiteY530" fmla="*/ 1770126 h 3224504"/>
              <a:gd name="connsiteX531" fmla="*/ 5111484 w 12193206"/>
              <a:gd name="connsiteY531" fmla="*/ 1612227 h 3224504"/>
              <a:gd name="connsiteX532" fmla="*/ 5267783 w 12193206"/>
              <a:gd name="connsiteY532" fmla="*/ 1466164 h 3224504"/>
              <a:gd name="connsiteX533" fmla="*/ 5423802 w 12193206"/>
              <a:gd name="connsiteY533" fmla="*/ 1340638 h 3224504"/>
              <a:gd name="connsiteX534" fmla="*/ 5439575 w 12193206"/>
              <a:gd name="connsiteY534" fmla="*/ 1346569 h 3224504"/>
              <a:gd name="connsiteX535" fmla="*/ 5463959 w 12193206"/>
              <a:gd name="connsiteY535" fmla="*/ 1322197 h 3224504"/>
              <a:gd name="connsiteX536" fmla="*/ 5461889 w 12193206"/>
              <a:gd name="connsiteY536" fmla="*/ 1312418 h 3224504"/>
              <a:gd name="connsiteX537" fmla="*/ 5587467 w 12193206"/>
              <a:gd name="connsiteY537" fmla="*/ 1220038 h 3224504"/>
              <a:gd name="connsiteX538" fmla="*/ 5749900 w 12193206"/>
              <a:gd name="connsiteY538" fmla="*/ 1112216 h 3224504"/>
              <a:gd name="connsiteX539" fmla="*/ 5913374 w 12193206"/>
              <a:gd name="connsiteY539" fmla="*/ 1011873 h 3224504"/>
              <a:gd name="connsiteX540" fmla="*/ 6079109 w 12193206"/>
              <a:gd name="connsiteY540" fmla="*/ 930211 h 3224504"/>
              <a:gd name="connsiteX541" fmla="*/ 6245721 w 12193206"/>
              <a:gd name="connsiteY541" fmla="*/ 854850 h 3224504"/>
              <a:gd name="connsiteX542" fmla="*/ 6383579 w 12193206"/>
              <a:gd name="connsiteY542" fmla="*/ 802158 h 3224504"/>
              <a:gd name="connsiteX543" fmla="*/ 6404102 w 12193206"/>
              <a:gd name="connsiteY543" fmla="*/ 813486 h 3224504"/>
              <a:gd name="connsiteX544" fmla="*/ 6428486 w 12193206"/>
              <a:gd name="connsiteY544" fmla="*/ 789115 h 3224504"/>
              <a:gd name="connsiteX545" fmla="*/ 6428385 w 12193206"/>
              <a:gd name="connsiteY545" fmla="*/ 788099 h 3224504"/>
              <a:gd name="connsiteX546" fmla="*/ 6582474 w 12193206"/>
              <a:gd name="connsiteY546" fmla="*/ 759930 h 3224504"/>
              <a:gd name="connsiteX547" fmla="*/ 6925323 w 12193206"/>
              <a:gd name="connsiteY547" fmla="*/ 756882 h 3224504"/>
              <a:gd name="connsiteX548" fmla="*/ 7098919 w 12193206"/>
              <a:gd name="connsiteY548" fmla="*/ 799376 h 3224504"/>
              <a:gd name="connsiteX549" fmla="*/ 7272656 w 12193206"/>
              <a:gd name="connsiteY549" fmla="*/ 852056 h 3224504"/>
              <a:gd name="connsiteX550" fmla="*/ 7445896 w 12193206"/>
              <a:gd name="connsiteY550" fmla="*/ 913118 h 3224504"/>
              <a:gd name="connsiteX551" fmla="*/ 7620750 w 12193206"/>
              <a:gd name="connsiteY551" fmla="*/ 1000849 h 3224504"/>
              <a:gd name="connsiteX552" fmla="*/ 7794295 w 12193206"/>
              <a:gd name="connsiteY552" fmla="*/ 1057110 h 3224504"/>
              <a:gd name="connsiteX553" fmla="*/ 7966113 w 12193206"/>
              <a:gd name="connsiteY553" fmla="*/ 1083044 h 3224504"/>
              <a:gd name="connsiteX554" fmla="*/ 8137665 w 12193206"/>
              <a:gd name="connsiteY554" fmla="*/ 1103986 h 3224504"/>
              <a:gd name="connsiteX555" fmla="*/ 8308289 w 12193206"/>
              <a:gd name="connsiteY555" fmla="*/ 1121296 h 3224504"/>
              <a:gd name="connsiteX556" fmla="*/ 8478927 w 12193206"/>
              <a:gd name="connsiteY556" fmla="*/ 1160768 h 3224504"/>
              <a:gd name="connsiteX557" fmla="*/ 8821115 w 12193206"/>
              <a:gd name="connsiteY557" fmla="*/ 1297826 h 3224504"/>
              <a:gd name="connsiteX558" fmla="*/ 8992083 w 12193206"/>
              <a:gd name="connsiteY558" fmla="*/ 1358583 h 3224504"/>
              <a:gd name="connsiteX559" fmla="*/ 9163076 w 12193206"/>
              <a:gd name="connsiteY559" fmla="*/ 1393254 h 3224504"/>
              <a:gd name="connsiteX560" fmla="*/ 9333154 w 12193206"/>
              <a:gd name="connsiteY560" fmla="*/ 1393419 h 3224504"/>
              <a:gd name="connsiteX561" fmla="*/ 9334474 w 12193206"/>
              <a:gd name="connsiteY561" fmla="*/ 1393241 h 3224504"/>
              <a:gd name="connsiteX562" fmla="*/ 9505556 w 12193206"/>
              <a:gd name="connsiteY562" fmla="*/ 1346772 h 3224504"/>
              <a:gd name="connsiteX563" fmla="*/ 9676650 w 12193206"/>
              <a:gd name="connsiteY563" fmla="*/ 1285824 h 3224504"/>
              <a:gd name="connsiteX564" fmla="*/ 9847669 w 12193206"/>
              <a:gd name="connsiteY564" fmla="*/ 1236193 h 3224504"/>
              <a:gd name="connsiteX565" fmla="*/ 9967481 w 12193206"/>
              <a:gd name="connsiteY565" fmla="*/ 1217117 h 3224504"/>
              <a:gd name="connsiteX566" fmla="*/ 9847631 w 12193206"/>
              <a:gd name="connsiteY566" fmla="*/ 1259650 h 3224504"/>
              <a:gd name="connsiteX567" fmla="*/ 9674733 w 12193206"/>
              <a:gd name="connsiteY567" fmla="*/ 1330541 h 3224504"/>
              <a:gd name="connsiteX568" fmla="*/ 9524111 w 12193206"/>
              <a:gd name="connsiteY568" fmla="*/ 1397889 h 3224504"/>
              <a:gd name="connsiteX569" fmla="*/ 9503575 w 12193206"/>
              <a:gd name="connsiteY569" fmla="*/ 1386561 h 3224504"/>
              <a:gd name="connsiteX570" fmla="*/ 9479204 w 12193206"/>
              <a:gd name="connsiteY570" fmla="*/ 1410932 h 3224504"/>
              <a:gd name="connsiteX571" fmla="*/ 9479521 w 12193206"/>
              <a:gd name="connsiteY571" fmla="*/ 1414132 h 3224504"/>
              <a:gd name="connsiteX572" fmla="*/ 9332430 w 12193206"/>
              <a:gd name="connsiteY572" fmla="*/ 1456843 h 3224504"/>
              <a:gd name="connsiteX573" fmla="*/ 9163444 w 12193206"/>
              <a:gd name="connsiteY573" fmla="*/ 1456373 h 3224504"/>
              <a:gd name="connsiteX574" fmla="*/ 8993035 w 12193206"/>
              <a:gd name="connsiteY574" fmla="*/ 1422375 h 3224504"/>
              <a:gd name="connsiteX575" fmla="*/ 8822525 w 12193206"/>
              <a:gd name="connsiteY575" fmla="*/ 1381367 h 3224504"/>
              <a:gd name="connsiteX576" fmla="*/ 8651545 w 12193206"/>
              <a:gd name="connsiteY576" fmla="*/ 1328039 h 3224504"/>
              <a:gd name="connsiteX577" fmla="*/ 8478786 w 12193206"/>
              <a:gd name="connsiteY577" fmla="*/ 1265530 h 3224504"/>
              <a:gd name="connsiteX578" fmla="*/ 8306638 w 12193206"/>
              <a:gd name="connsiteY578" fmla="*/ 1243965 h 3224504"/>
              <a:gd name="connsiteX579" fmla="*/ 8135721 w 12193206"/>
              <a:gd name="connsiteY579" fmla="*/ 1242365 h 3224504"/>
              <a:gd name="connsiteX580" fmla="*/ 7964297 w 12193206"/>
              <a:gd name="connsiteY580" fmla="*/ 1224814 h 3224504"/>
              <a:gd name="connsiteX581" fmla="*/ 7792746 w 12193206"/>
              <a:gd name="connsiteY581" fmla="*/ 1198690 h 3224504"/>
              <a:gd name="connsiteX582" fmla="*/ 7620927 w 12193206"/>
              <a:gd name="connsiteY582" fmla="*/ 1156323 h 3224504"/>
              <a:gd name="connsiteX583" fmla="*/ 7446849 w 12193206"/>
              <a:gd name="connsiteY583" fmla="*/ 1078344 h 3224504"/>
              <a:gd name="connsiteX584" fmla="*/ 7271741 w 12193206"/>
              <a:gd name="connsiteY584" fmla="*/ 998449 h 3224504"/>
              <a:gd name="connsiteX585" fmla="*/ 7096595 w 12193206"/>
              <a:gd name="connsiteY585" fmla="*/ 934263 h 3224504"/>
              <a:gd name="connsiteX586" fmla="*/ 6921068 w 12193206"/>
              <a:gd name="connsiteY586" fmla="*/ 888099 h 3224504"/>
              <a:gd name="connsiteX587" fmla="*/ 6748209 w 12193206"/>
              <a:gd name="connsiteY587" fmla="*/ 884085 h 3224504"/>
              <a:gd name="connsiteX588" fmla="*/ 6575095 w 12193206"/>
              <a:gd name="connsiteY588" fmla="*/ 885673 h 3224504"/>
              <a:gd name="connsiteX589" fmla="*/ 6404166 w 12193206"/>
              <a:gd name="connsiteY589" fmla="*/ 912978 h 3224504"/>
              <a:gd name="connsiteX590" fmla="*/ 6402959 w 12193206"/>
              <a:gd name="connsiteY590" fmla="*/ 913346 h 3224504"/>
              <a:gd name="connsiteX591" fmla="*/ 6234811 w 12193206"/>
              <a:gd name="connsiteY591" fmla="*/ 986562 h 3224504"/>
              <a:gd name="connsiteX592" fmla="*/ 6067832 w 12193206"/>
              <a:gd name="connsiteY592" fmla="*/ 1067880 h 3224504"/>
              <a:gd name="connsiteX593" fmla="*/ 5901588 w 12193206"/>
              <a:gd name="connsiteY593" fmla="*/ 1154506 h 3224504"/>
              <a:gd name="connsiteX594" fmla="*/ 5737340 w 12193206"/>
              <a:gd name="connsiteY594" fmla="*/ 1259116 h 3224504"/>
              <a:gd name="connsiteX595" fmla="*/ 5575732 w 12193206"/>
              <a:gd name="connsiteY595" fmla="*/ 1383843 h 3224504"/>
              <a:gd name="connsiteX596" fmla="*/ 5415319 w 12193206"/>
              <a:gd name="connsiteY596" fmla="*/ 1511745 h 3224504"/>
              <a:gd name="connsiteX597" fmla="*/ 5256213 w 12193206"/>
              <a:gd name="connsiteY597" fmla="*/ 1644879 h 3224504"/>
              <a:gd name="connsiteX598" fmla="*/ 5099520 w 12193206"/>
              <a:gd name="connsiteY598" fmla="*/ 1792593 h 3224504"/>
              <a:gd name="connsiteX599" fmla="*/ 4944733 w 12193206"/>
              <a:gd name="connsiteY599" fmla="*/ 1946682 h 3224504"/>
              <a:gd name="connsiteX600" fmla="*/ 4791317 w 12193206"/>
              <a:gd name="connsiteY600" fmla="*/ 2097062 h 3224504"/>
              <a:gd name="connsiteX601" fmla="*/ 4636008 w 12193206"/>
              <a:gd name="connsiteY601" fmla="*/ 2213001 h 3224504"/>
              <a:gd name="connsiteX602" fmla="*/ 4476788 w 12193206"/>
              <a:gd name="connsiteY602" fmla="*/ 2289379 h 3224504"/>
              <a:gd name="connsiteX603" fmla="*/ 4318521 w 12193206"/>
              <a:gd name="connsiteY603" fmla="*/ 2364271 h 3224504"/>
              <a:gd name="connsiteX604" fmla="*/ 4174198 w 12193206"/>
              <a:gd name="connsiteY604" fmla="*/ 2413521 h 3224504"/>
              <a:gd name="connsiteX605" fmla="*/ 4152227 w 12193206"/>
              <a:gd name="connsiteY605" fmla="*/ 2399538 h 3224504"/>
              <a:gd name="connsiteX606" fmla="*/ 4128173 w 12193206"/>
              <a:gd name="connsiteY606" fmla="*/ 2420684 h 3224504"/>
              <a:gd name="connsiteX607" fmla="*/ 3994315 w 12193206"/>
              <a:gd name="connsiteY607" fmla="*/ 2428951 h 3224504"/>
              <a:gd name="connsiteX608" fmla="*/ 3829749 w 12193206"/>
              <a:gd name="connsiteY608" fmla="*/ 2442058 h 3224504"/>
              <a:gd name="connsiteX609" fmla="*/ 3828466 w 12193206"/>
              <a:gd name="connsiteY609" fmla="*/ 2442325 h 3224504"/>
              <a:gd name="connsiteX610" fmla="*/ 3668675 w 12193206"/>
              <a:gd name="connsiteY610" fmla="*/ 2499043 h 3224504"/>
              <a:gd name="connsiteX611" fmla="*/ 3512985 w 12193206"/>
              <a:gd name="connsiteY611" fmla="*/ 2579180 h 3224504"/>
              <a:gd name="connsiteX612" fmla="*/ 3358007 w 12193206"/>
              <a:gd name="connsiteY612" fmla="*/ 2653297 h 3224504"/>
              <a:gd name="connsiteX613" fmla="*/ 3199219 w 12193206"/>
              <a:gd name="connsiteY613" fmla="*/ 2695245 h 3224504"/>
              <a:gd name="connsiteX614" fmla="*/ 3061069 w 12193206"/>
              <a:gd name="connsiteY614" fmla="*/ 2709177 h 3224504"/>
              <a:gd name="connsiteX615" fmla="*/ 3037192 w 12193206"/>
              <a:gd name="connsiteY615" fmla="*/ 2689720 h 3224504"/>
              <a:gd name="connsiteX616" fmla="*/ 3013240 w 12193206"/>
              <a:gd name="connsiteY616" fmla="*/ 2709850 h 3224504"/>
              <a:gd name="connsiteX617" fmla="*/ 2871318 w 12193206"/>
              <a:gd name="connsiteY617" fmla="*/ 2699703 h 3224504"/>
              <a:gd name="connsiteX618" fmla="*/ 2703005 w 12193206"/>
              <a:gd name="connsiteY618" fmla="*/ 2671458 h 3224504"/>
              <a:gd name="connsiteX619" fmla="*/ 2530018 w 12193206"/>
              <a:gd name="connsiteY619" fmla="*/ 2617775 h 3224504"/>
              <a:gd name="connsiteX620" fmla="*/ 2357679 w 12193206"/>
              <a:gd name="connsiteY620" fmla="*/ 2568461 h 3224504"/>
              <a:gd name="connsiteX621" fmla="*/ 2183575 w 12193206"/>
              <a:gd name="connsiteY621" fmla="*/ 2508276 h 3224504"/>
              <a:gd name="connsiteX622" fmla="*/ 2004721 w 12193206"/>
              <a:gd name="connsiteY622" fmla="*/ 2420531 h 3224504"/>
              <a:gd name="connsiteX623" fmla="*/ 1817777 w 12193206"/>
              <a:gd name="connsiteY623" fmla="*/ 2289772 h 3224504"/>
              <a:gd name="connsiteX624" fmla="*/ 1626756 w 12193206"/>
              <a:gd name="connsiteY624" fmla="*/ 2141716 h 3224504"/>
              <a:gd name="connsiteX625" fmla="*/ 1435964 w 12193206"/>
              <a:gd name="connsiteY625" fmla="*/ 2000060 h 3224504"/>
              <a:gd name="connsiteX626" fmla="*/ 1240695 w 12193206"/>
              <a:gd name="connsiteY626" fmla="*/ 1838579 h 3224504"/>
              <a:gd name="connsiteX627" fmla="*/ 1039053 w 12193206"/>
              <a:gd name="connsiteY627" fmla="*/ 1649095 h 3224504"/>
              <a:gd name="connsiteX628" fmla="*/ 833998 w 12193206"/>
              <a:gd name="connsiteY628" fmla="*/ 1449527 h 3224504"/>
              <a:gd name="connsiteX629" fmla="*/ 630462 w 12193206"/>
              <a:gd name="connsiteY629" fmla="*/ 1267155 h 3224504"/>
              <a:gd name="connsiteX630" fmla="*/ 453710 w 12193206"/>
              <a:gd name="connsiteY630" fmla="*/ 1135266 h 3224504"/>
              <a:gd name="connsiteX631" fmla="*/ 456711 w 12193206"/>
              <a:gd name="connsiteY631" fmla="*/ 1123785 h 3224504"/>
              <a:gd name="connsiteX632" fmla="*/ 432336 w 12193206"/>
              <a:gd name="connsiteY632" fmla="*/ 1099414 h 3224504"/>
              <a:gd name="connsiteX633" fmla="*/ 413857 w 12193206"/>
              <a:gd name="connsiteY633" fmla="*/ 1108050 h 3224504"/>
              <a:gd name="connsiteX634" fmla="*/ 238597 w 12193206"/>
              <a:gd name="connsiteY634" fmla="*/ 1001573 h 3224504"/>
              <a:gd name="connsiteX635" fmla="*/ 46545 w 12193206"/>
              <a:gd name="connsiteY635" fmla="*/ 893623 h 3224504"/>
              <a:gd name="connsiteX636" fmla="*/ 0 w 12193206"/>
              <a:gd name="connsiteY636" fmla="*/ 864007 h 3224504"/>
              <a:gd name="connsiteX637" fmla="*/ 0 w 12193206"/>
              <a:gd name="connsiteY637" fmla="*/ 875907 h 3224504"/>
              <a:gd name="connsiteX638" fmla="*/ 41383 w 12193206"/>
              <a:gd name="connsiteY638" fmla="*/ 902234 h 3224504"/>
              <a:gd name="connsiteX639" fmla="*/ 233520 w 12193206"/>
              <a:gd name="connsiteY639" fmla="*/ 1010247 h 3224504"/>
              <a:gd name="connsiteX640" fmla="*/ 409072 w 12193206"/>
              <a:gd name="connsiteY640" fmla="*/ 1116889 h 3224504"/>
              <a:gd name="connsiteX641" fmla="*/ 407961 w 12193206"/>
              <a:gd name="connsiteY641" fmla="*/ 1123785 h 3224504"/>
              <a:gd name="connsiteX642" fmla="*/ 432336 w 12193206"/>
              <a:gd name="connsiteY642" fmla="*/ 1148156 h 3224504"/>
              <a:gd name="connsiteX643" fmla="*/ 447232 w 12193206"/>
              <a:gd name="connsiteY643" fmla="*/ 1142949 h 3224504"/>
              <a:gd name="connsiteX644" fmla="*/ 624100 w 12193206"/>
              <a:gd name="connsiteY644" fmla="*/ 1274915 h 3224504"/>
              <a:gd name="connsiteX645" fmla="*/ 827136 w 12193206"/>
              <a:gd name="connsiteY645" fmla="*/ 1456868 h 3224504"/>
              <a:gd name="connsiteX646" fmla="*/ 1032104 w 12193206"/>
              <a:gd name="connsiteY646" fmla="*/ 1656359 h 3224504"/>
              <a:gd name="connsiteX647" fmla="*/ 1234048 w 12193206"/>
              <a:gd name="connsiteY647" fmla="*/ 1846110 h 3224504"/>
              <a:gd name="connsiteX648" fmla="*/ 1429766 w 12193206"/>
              <a:gd name="connsiteY648" fmla="*/ 2007972 h 3224504"/>
              <a:gd name="connsiteX649" fmla="*/ 1620685 w 12193206"/>
              <a:gd name="connsiteY649" fmla="*/ 2149729 h 3224504"/>
              <a:gd name="connsiteX650" fmla="*/ 1811820 w 12193206"/>
              <a:gd name="connsiteY650" fmla="*/ 2297875 h 3224504"/>
              <a:gd name="connsiteX651" fmla="*/ 1999615 w 12193206"/>
              <a:gd name="connsiteY651" fmla="*/ 2429167 h 3224504"/>
              <a:gd name="connsiteX652" fmla="*/ 2179714 w 12193206"/>
              <a:gd name="connsiteY652" fmla="*/ 2517534 h 3224504"/>
              <a:gd name="connsiteX653" fmla="*/ 2354656 w 12193206"/>
              <a:gd name="connsiteY653" fmla="*/ 2578049 h 3224504"/>
              <a:gd name="connsiteX654" fmla="*/ 2527135 w 12193206"/>
              <a:gd name="connsiteY654" fmla="*/ 2627402 h 3224504"/>
              <a:gd name="connsiteX655" fmla="*/ 2700668 w 12193206"/>
              <a:gd name="connsiteY655" fmla="*/ 2681212 h 3224504"/>
              <a:gd name="connsiteX656" fmla="*/ 2870124 w 12193206"/>
              <a:gd name="connsiteY656" fmla="*/ 2709672 h 3224504"/>
              <a:gd name="connsiteX657" fmla="*/ 3013583 w 12193206"/>
              <a:gd name="connsiteY657" fmla="*/ 2719883 h 3224504"/>
              <a:gd name="connsiteX658" fmla="*/ 3037192 w 12193206"/>
              <a:gd name="connsiteY658" fmla="*/ 2738463 h 3224504"/>
              <a:gd name="connsiteX659" fmla="*/ 3061005 w 12193206"/>
              <a:gd name="connsiteY659" fmla="*/ 2719210 h 3224504"/>
              <a:gd name="connsiteX660" fmla="*/ 3201010 w 12193206"/>
              <a:gd name="connsiteY660" fmla="*/ 2705113 h 3224504"/>
              <a:gd name="connsiteX661" fmla="*/ 3361462 w 12193206"/>
              <a:gd name="connsiteY661" fmla="*/ 2662695 h 3224504"/>
              <a:gd name="connsiteX662" fmla="*/ 3517456 w 12193206"/>
              <a:gd name="connsiteY662" fmla="*/ 2588171 h 3224504"/>
              <a:gd name="connsiteX663" fmla="*/ 3672650 w 12193206"/>
              <a:gd name="connsiteY663" fmla="*/ 2508250 h 3224504"/>
              <a:gd name="connsiteX664" fmla="*/ 3831197 w 12193206"/>
              <a:gd name="connsiteY664" fmla="*/ 2452027 h 3224504"/>
              <a:gd name="connsiteX665" fmla="*/ 3995026 w 12193206"/>
              <a:gd name="connsiteY665" fmla="*/ 2438972 h 3224504"/>
              <a:gd name="connsiteX666" fmla="*/ 4128923 w 12193206"/>
              <a:gd name="connsiteY666" fmla="*/ 2430717 h 3224504"/>
              <a:gd name="connsiteX667" fmla="*/ 4152227 w 12193206"/>
              <a:gd name="connsiteY667" fmla="*/ 2448294 h 3224504"/>
              <a:gd name="connsiteX668" fmla="*/ 4176598 w 12193206"/>
              <a:gd name="connsiteY668" fmla="*/ 2423910 h 3224504"/>
              <a:gd name="connsiteX669" fmla="*/ 4176535 w 12193206"/>
              <a:gd name="connsiteY669" fmla="*/ 2423351 h 3224504"/>
              <a:gd name="connsiteX670" fmla="*/ 4322293 w 12193206"/>
              <a:gd name="connsiteY670" fmla="*/ 2373567 h 3224504"/>
              <a:gd name="connsiteX671" fmla="*/ 4481106 w 12193206"/>
              <a:gd name="connsiteY671" fmla="*/ 2298459 h 3224504"/>
              <a:gd name="connsiteX672" fmla="*/ 4641190 w 12193206"/>
              <a:gd name="connsiteY672" fmla="*/ 2221561 h 3224504"/>
              <a:gd name="connsiteX673" fmla="*/ 4797832 w 12193206"/>
              <a:gd name="connsiteY673" fmla="*/ 2104683 h 3224504"/>
              <a:gd name="connsiteX674" fmla="*/ 4951794 w 12193206"/>
              <a:gd name="connsiteY674" fmla="*/ 1953844 h 3224504"/>
              <a:gd name="connsiteX675" fmla="*/ 5106505 w 12193206"/>
              <a:gd name="connsiteY675" fmla="*/ 1799806 h 3224504"/>
              <a:gd name="connsiteX676" fmla="*/ 5262893 w 12193206"/>
              <a:gd name="connsiteY676" fmla="*/ 1652384 h 3224504"/>
              <a:gd name="connsiteX677" fmla="*/ 5421669 w 12193206"/>
              <a:gd name="connsiteY677" fmla="*/ 1519530 h 3224504"/>
              <a:gd name="connsiteX678" fmla="*/ 5581930 w 12193206"/>
              <a:gd name="connsiteY678" fmla="*/ 1391742 h 3224504"/>
              <a:gd name="connsiteX679" fmla="*/ 5743118 w 12193206"/>
              <a:gd name="connsiteY679" fmla="*/ 1267333 h 3224504"/>
              <a:gd name="connsiteX680" fmla="*/ 5906618 w 12193206"/>
              <a:gd name="connsiteY680" fmla="*/ 1163206 h 3224504"/>
              <a:gd name="connsiteX681" fmla="*/ 6072353 w 12193206"/>
              <a:gd name="connsiteY681" fmla="*/ 1076846 h 3224504"/>
              <a:gd name="connsiteX682" fmla="*/ 6239028 w 12193206"/>
              <a:gd name="connsiteY682" fmla="*/ 995680 h 3224504"/>
              <a:gd name="connsiteX683" fmla="*/ 6406388 w 12193206"/>
              <a:gd name="connsiteY683" fmla="*/ 922808 h 3224504"/>
              <a:gd name="connsiteX684" fmla="*/ 6575933 w 12193206"/>
              <a:gd name="connsiteY684" fmla="*/ 895668 h 3224504"/>
              <a:gd name="connsiteX685" fmla="*/ 6748145 w 12193206"/>
              <a:gd name="connsiteY685" fmla="*/ 894131 h 3224504"/>
              <a:gd name="connsiteX686" fmla="*/ 6919659 w 12193206"/>
              <a:gd name="connsiteY686" fmla="*/ 897979 h 3224504"/>
              <a:gd name="connsiteX687" fmla="*/ 7093585 w 12193206"/>
              <a:gd name="connsiteY687" fmla="*/ 943851 h 3224504"/>
              <a:gd name="connsiteX688" fmla="*/ 7267931 w 12193206"/>
              <a:gd name="connsiteY688" fmla="*/ 1007745 h 3224504"/>
              <a:gd name="connsiteX689" fmla="*/ 7442696 w 12193206"/>
              <a:gd name="connsiteY689" fmla="*/ 1087501 h 3224504"/>
              <a:gd name="connsiteX690" fmla="*/ 7617676 w 12193206"/>
              <a:gd name="connsiteY690" fmla="*/ 1165784 h 3224504"/>
              <a:gd name="connsiteX691" fmla="*/ 7790790 w 12193206"/>
              <a:gd name="connsiteY691" fmla="*/ 1208532 h 3224504"/>
              <a:gd name="connsiteX692" fmla="*/ 7963040 w 12193206"/>
              <a:gd name="connsiteY692" fmla="*/ 1234783 h 3224504"/>
              <a:gd name="connsiteX693" fmla="*/ 8135163 w 12193206"/>
              <a:gd name="connsiteY693" fmla="*/ 1252385 h 3224504"/>
              <a:gd name="connsiteX694" fmla="*/ 8305965 w 12193206"/>
              <a:gd name="connsiteY694" fmla="*/ 1253973 h 3224504"/>
              <a:gd name="connsiteX695" fmla="*/ 8476437 w 12193206"/>
              <a:gd name="connsiteY695" fmla="*/ 1275233 h 3224504"/>
              <a:gd name="connsiteX696" fmla="*/ 8648332 w 12193206"/>
              <a:gd name="connsiteY696" fmla="*/ 1337551 h 3224504"/>
              <a:gd name="connsiteX697" fmla="*/ 8819858 w 12193206"/>
              <a:gd name="connsiteY697" fmla="*/ 1391044 h 3224504"/>
              <a:gd name="connsiteX698" fmla="*/ 8990876 w 12193206"/>
              <a:gd name="connsiteY698" fmla="*/ 1432192 h 3224504"/>
              <a:gd name="connsiteX699" fmla="*/ 9162441 w 12193206"/>
              <a:gd name="connsiteY699" fmla="*/ 1466330 h 3224504"/>
              <a:gd name="connsiteX700" fmla="*/ 9333116 w 12193206"/>
              <a:gd name="connsiteY700" fmla="*/ 1466888 h 3224504"/>
              <a:gd name="connsiteX701" fmla="*/ 9334538 w 12193206"/>
              <a:gd name="connsiteY701" fmla="*/ 1466698 h 3224504"/>
              <a:gd name="connsiteX702" fmla="*/ 9482836 w 12193206"/>
              <a:gd name="connsiteY702" fmla="*/ 1423594 h 3224504"/>
              <a:gd name="connsiteX703" fmla="*/ 9503575 w 12193206"/>
              <a:gd name="connsiteY703" fmla="*/ 1435304 h 3224504"/>
              <a:gd name="connsiteX704" fmla="*/ 9527946 w 12193206"/>
              <a:gd name="connsiteY704" fmla="*/ 1410932 h 3224504"/>
              <a:gd name="connsiteX705" fmla="*/ 9527591 w 12193206"/>
              <a:gd name="connsiteY705" fmla="*/ 1407300 h 3224504"/>
              <a:gd name="connsiteX706" fmla="*/ 9678683 w 12193206"/>
              <a:gd name="connsiteY706" fmla="*/ 1339774 h 3224504"/>
              <a:gd name="connsiteX707" fmla="*/ 9851225 w 12193206"/>
              <a:gd name="connsiteY707" fmla="*/ 1269035 h 3224504"/>
              <a:gd name="connsiteX708" fmla="*/ 10021735 w 12193206"/>
              <a:gd name="connsiteY708" fmla="*/ 1208519 h 3224504"/>
              <a:gd name="connsiteX709" fmla="*/ 10022104 w 12193206"/>
              <a:gd name="connsiteY709" fmla="*/ 1208431 h 3224504"/>
              <a:gd name="connsiteX710" fmla="*/ 10065296 w 12193206"/>
              <a:gd name="connsiteY710" fmla="*/ 1201547 h 3224504"/>
              <a:gd name="connsiteX711" fmla="*/ 10034156 w 12193206"/>
              <a:gd name="connsiteY711" fmla="*/ 1230770 h 3224504"/>
              <a:gd name="connsiteX712" fmla="*/ 10031514 w 12193206"/>
              <a:gd name="connsiteY712" fmla="*/ 1232586 h 3224504"/>
              <a:gd name="connsiteX713" fmla="*/ 9854299 w 12193206"/>
              <a:gd name="connsiteY713" fmla="*/ 1336218 h 3224504"/>
              <a:gd name="connsiteX714" fmla="*/ 9678188 w 12193206"/>
              <a:gd name="connsiteY714" fmla="*/ 1418234 h 3224504"/>
              <a:gd name="connsiteX715" fmla="*/ 9505341 w 12193206"/>
              <a:gd name="connsiteY715" fmla="*/ 1496187 h 3224504"/>
              <a:gd name="connsiteX716" fmla="*/ 9333052 w 12193206"/>
              <a:gd name="connsiteY716" fmla="*/ 1537869 h 3224504"/>
              <a:gd name="connsiteX717" fmla="*/ 9161488 w 12193206"/>
              <a:gd name="connsiteY717" fmla="*/ 1561872 h 3224504"/>
              <a:gd name="connsiteX718" fmla="*/ 8991016 w 12193206"/>
              <a:gd name="connsiteY718" fmla="*/ 1537081 h 3224504"/>
              <a:gd name="connsiteX719" fmla="*/ 8818652 w 12193206"/>
              <a:gd name="connsiteY719" fmla="*/ 1481430 h 3224504"/>
              <a:gd name="connsiteX720" fmla="*/ 8645360 w 12193206"/>
              <a:gd name="connsiteY720" fmla="*/ 1431328 h 3224504"/>
              <a:gd name="connsiteX721" fmla="*/ 8471789 w 12193206"/>
              <a:gd name="connsiteY721" fmla="*/ 1407846 h 3224504"/>
              <a:gd name="connsiteX722" fmla="*/ 8298955 w 12193206"/>
              <a:gd name="connsiteY722" fmla="*/ 1415402 h 3224504"/>
              <a:gd name="connsiteX723" fmla="*/ 8127099 w 12193206"/>
              <a:gd name="connsiteY723" fmla="*/ 1437018 h 3224504"/>
              <a:gd name="connsiteX724" fmla="*/ 7955814 w 12193206"/>
              <a:gd name="connsiteY724" fmla="*/ 1450505 h 3224504"/>
              <a:gd name="connsiteX725" fmla="*/ 7783500 w 12193206"/>
              <a:gd name="connsiteY725" fmla="*/ 1436688 h 3224504"/>
              <a:gd name="connsiteX726" fmla="*/ 7610666 w 12193206"/>
              <a:gd name="connsiteY726" fmla="*/ 1412583 h 3224504"/>
              <a:gd name="connsiteX727" fmla="*/ 7438073 w 12193206"/>
              <a:gd name="connsiteY727" fmla="*/ 1382268 h 3224504"/>
              <a:gd name="connsiteX728" fmla="*/ 7263079 w 12193206"/>
              <a:gd name="connsiteY728" fmla="*/ 1291743 h 3224504"/>
              <a:gd name="connsiteX729" fmla="*/ 7085407 w 12193206"/>
              <a:gd name="connsiteY729" fmla="*/ 1192124 h 3224504"/>
              <a:gd name="connsiteX730" fmla="*/ 6908762 w 12193206"/>
              <a:gd name="connsiteY730" fmla="*/ 1131938 h 3224504"/>
              <a:gd name="connsiteX731" fmla="*/ 6733527 w 12193206"/>
              <a:gd name="connsiteY731" fmla="*/ 1104176 h 3224504"/>
              <a:gd name="connsiteX732" fmla="*/ 6559664 w 12193206"/>
              <a:gd name="connsiteY732" fmla="*/ 1095845 h 3224504"/>
              <a:gd name="connsiteX733" fmla="*/ 6558319 w 12193206"/>
              <a:gd name="connsiteY733" fmla="*/ 1095960 h 3224504"/>
              <a:gd name="connsiteX734" fmla="*/ 6386284 w 12193206"/>
              <a:gd name="connsiteY734" fmla="*/ 1134897 h 3224504"/>
              <a:gd name="connsiteX735" fmla="*/ 6216993 w 12193206"/>
              <a:gd name="connsiteY735" fmla="*/ 1204291 h 3224504"/>
              <a:gd name="connsiteX736" fmla="*/ 6048528 w 12193206"/>
              <a:gd name="connsiteY736" fmla="*/ 1282662 h 3224504"/>
              <a:gd name="connsiteX737" fmla="*/ 5882323 w 12193206"/>
              <a:gd name="connsiteY737" fmla="*/ 1383868 h 3224504"/>
              <a:gd name="connsiteX738" fmla="*/ 5718874 w 12193206"/>
              <a:gd name="connsiteY738" fmla="*/ 1509637 h 3224504"/>
              <a:gd name="connsiteX739" fmla="*/ 5557749 w 12193206"/>
              <a:gd name="connsiteY739" fmla="*/ 1651864 h 3224504"/>
              <a:gd name="connsiteX740" fmla="*/ 5241341 w 12193206"/>
              <a:gd name="connsiteY740" fmla="*/ 1959166 h 3224504"/>
              <a:gd name="connsiteX741" fmla="*/ 5083924 w 12193206"/>
              <a:gd name="connsiteY741" fmla="*/ 2100593 h 3224504"/>
              <a:gd name="connsiteX742" fmla="*/ 4926673 w 12193206"/>
              <a:gd name="connsiteY742" fmla="*/ 2235556 h 3224504"/>
              <a:gd name="connsiteX743" fmla="*/ 4772609 w 12193206"/>
              <a:gd name="connsiteY743" fmla="*/ 2386559 h 3224504"/>
              <a:gd name="connsiteX744" fmla="*/ 4617695 w 12193206"/>
              <a:gd name="connsiteY744" fmla="*/ 2514969 h 3224504"/>
              <a:gd name="connsiteX745" fmla="*/ 4486885 w 12193206"/>
              <a:gd name="connsiteY745" fmla="*/ 2599627 h 3224504"/>
              <a:gd name="connsiteX746" fmla="*/ 4468826 w 12193206"/>
              <a:gd name="connsiteY746" fmla="*/ 2591486 h 3224504"/>
              <a:gd name="connsiteX747" fmla="*/ 4444441 w 12193206"/>
              <a:gd name="connsiteY747" fmla="*/ 2615870 h 3224504"/>
              <a:gd name="connsiteX748" fmla="*/ 4445953 w 12193206"/>
              <a:gd name="connsiteY748" fmla="*/ 2624036 h 3224504"/>
              <a:gd name="connsiteX749" fmla="*/ 4303217 w 12193206"/>
              <a:gd name="connsiteY749" fmla="*/ 2696617 h 3224504"/>
              <a:gd name="connsiteX750" fmla="*/ 4142435 w 12193206"/>
              <a:gd name="connsiteY750" fmla="*/ 2745410 h 3224504"/>
              <a:gd name="connsiteX751" fmla="*/ 3977322 w 12193206"/>
              <a:gd name="connsiteY751" fmla="*/ 2750223 h 3224504"/>
              <a:gd name="connsiteX752" fmla="*/ 3810076 w 12193206"/>
              <a:gd name="connsiteY752" fmla="*/ 2744496 h 3224504"/>
              <a:gd name="connsiteX753" fmla="*/ 3808578 w 12193206"/>
              <a:gd name="connsiteY753" fmla="*/ 2744673 h 3224504"/>
              <a:gd name="connsiteX754" fmla="*/ 3646843 w 12193206"/>
              <a:gd name="connsiteY754" fmla="*/ 2788844 h 3224504"/>
              <a:gd name="connsiteX755" fmla="*/ 3488588 w 12193206"/>
              <a:gd name="connsiteY755" fmla="*/ 2851341 h 3224504"/>
              <a:gd name="connsiteX756" fmla="*/ 3330169 w 12193206"/>
              <a:gd name="connsiteY756" fmla="*/ 2905252 h 3224504"/>
              <a:gd name="connsiteX757" fmla="*/ 3169387 w 12193206"/>
              <a:gd name="connsiteY757" fmla="*/ 2935669 h 3224504"/>
              <a:gd name="connsiteX758" fmla="*/ 3004071 w 12193206"/>
              <a:gd name="connsiteY758" fmla="*/ 2933383 h 3224504"/>
              <a:gd name="connsiteX759" fmla="*/ 2808491 w 12193206"/>
              <a:gd name="connsiteY759" fmla="*/ 2902344 h 3224504"/>
              <a:gd name="connsiteX760" fmla="*/ 2799677 w 12193206"/>
              <a:gd name="connsiteY760" fmla="*/ 2888069 h 3224504"/>
              <a:gd name="connsiteX761" fmla="*/ 2797734 w 12193206"/>
              <a:gd name="connsiteY761" fmla="*/ 2886266 h 3224504"/>
              <a:gd name="connsiteX762" fmla="*/ 2606421 w 12193206"/>
              <a:gd name="connsiteY762" fmla="*/ 2785148 h 3224504"/>
              <a:gd name="connsiteX763" fmla="*/ 2586114 w 12193206"/>
              <a:gd name="connsiteY763" fmla="*/ 2777414 h 3224504"/>
              <a:gd name="connsiteX764" fmla="*/ 2588590 w 12193206"/>
              <a:gd name="connsiteY764" fmla="*/ 2777668 h 3224504"/>
              <a:gd name="connsiteX765" fmla="*/ 2609926 w 12193206"/>
              <a:gd name="connsiteY765" fmla="*/ 2764854 h 3224504"/>
              <a:gd name="connsiteX766" fmla="*/ 2682291 w 12193206"/>
              <a:gd name="connsiteY766" fmla="*/ 2788158 h 3224504"/>
              <a:gd name="connsiteX767" fmla="*/ 2852865 w 12193206"/>
              <a:gd name="connsiteY767" fmla="*/ 2822448 h 3224504"/>
              <a:gd name="connsiteX768" fmla="*/ 3021864 w 12193206"/>
              <a:gd name="connsiteY768" fmla="*/ 2844495 h 3224504"/>
              <a:gd name="connsiteX769" fmla="*/ 3188195 w 12193206"/>
              <a:gd name="connsiteY769" fmla="*/ 2843683 h 3224504"/>
              <a:gd name="connsiteX770" fmla="*/ 3349447 w 12193206"/>
              <a:gd name="connsiteY770" fmla="*/ 2805037 h 3224504"/>
              <a:gd name="connsiteX771" fmla="*/ 3506153 w 12193206"/>
              <a:gd name="connsiteY771" fmla="*/ 2733802 h 3224504"/>
              <a:gd name="connsiteX772" fmla="*/ 3661651 w 12193206"/>
              <a:gd name="connsiteY772" fmla="*/ 2656332 h 3224504"/>
              <a:gd name="connsiteX773" fmla="*/ 3821621 w 12193206"/>
              <a:gd name="connsiteY773" fmla="*/ 2609850 h 3224504"/>
              <a:gd name="connsiteX774" fmla="*/ 3986759 w 12193206"/>
              <a:gd name="connsiteY774" fmla="*/ 2606142 h 3224504"/>
              <a:gd name="connsiteX775" fmla="*/ 4152913 w 12193206"/>
              <a:gd name="connsiteY775" fmla="*/ 2604504 h 3224504"/>
              <a:gd name="connsiteX776" fmla="*/ 4154323 w 12193206"/>
              <a:gd name="connsiteY776" fmla="*/ 2604288 h 3224504"/>
              <a:gd name="connsiteX777" fmla="*/ 4316298 w 12193206"/>
              <a:gd name="connsiteY777" fmla="*/ 2555418 h 3224504"/>
              <a:gd name="connsiteX778" fmla="*/ 4475226 w 12193206"/>
              <a:gd name="connsiteY778" fmla="*/ 2477897 h 3224504"/>
              <a:gd name="connsiteX779" fmla="*/ 4634141 w 12193206"/>
              <a:gd name="connsiteY779" fmla="*/ 2389416 h 3224504"/>
              <a:gd name="connsiteX780" fmla="*/ 4790288 w 12193206"/>
              <a:gd name="connsiteY780" fmla="*/ 2266252 h 3224504"/>
              <a:gd name="connsiteX781" fmla="*/ 4943818 w 12193206"/>
              <a:gd name="connsiteY781" fmla="*/ 2110156 h 3224504"/>
              <a:gd name="connsiteX782" fmla="*/ 4980737 w 12193206"/>
              <a:gd name="connsiteY782" fmla="*/ 2074291 h 3224504"/>
              <a:gd name="connsiteX783" fmla="*/ 4991558 w 12193206"/>
              <a:gd name="connsiteY783" fmla="*/ 2076933 h 3224504"/>
              <a:gd name="connsiteX784" fmla="*/ 5015941 w 12193206"/>
              <a:gd name="connsiteY784" fmla="*/ 2052562 h 3224504"/>
              <a:gd name="connsiteX785" fmla="*/ 5013617 w 12193206"/>
              <a:gd name="connsiteY785" fmla="*/ 2042338 h 3224504"/>
              <a:gd name="connsiteX786" fmla="*/ 5099114 w 12193206"/>
              <a:gd name="connsiteY786" fmla="*/ 1959293 h 3224504"/>
              <a:gd name="connsiteX787" fmla="*/ 5255590 w 12193206"/>
              <a:gd name="connsiteY787" fmla="*/ 1810271 h 3224504"/>
              <a:gd name="connsiteX788" fmla="*/ 5414163 w 12193206"/>
              <a:gd name="connsiteY788" fmla="*/ 1670723 h 3224504"/>
              <a:gd name="connsiteX789" fmla="*/ 5573802 w 12193206"/>
              <a:gd name="connsiteY789" fmla="*/ 1531188 h 3224504"/>
              <a:gd name="connsiteX790" fmla="*/ 5734177 w 12193206"/>
              <a:gd name="connsiteY790" fmla="*/ 1392212 h 3224504"/>
              <a:gd name="connsiteX791" fmla="*/ 5897372 w 12193206"/>
              <a:gd name="connsiteY791" fmla="*/ 1279563 h 3224504"/>
              <a:gd name="connsiteX792" fmla="*/ 6063310 w 12193206"/>
              <a:gd name="connsiteY792" fmla="*/ 1191095 h 3224504"/>
              <a:gd name="connsiteX793" fmla="*/ 6230506 w 12193206"/>
              <a:gd name="connsiteY793" fmla="*/ 1111644 h 3224504"/>
              <a:gd name="connsiteX794" fmla="*/ 6397930 w 12193206"/>
              <a:gd name="connsiteY794" fmla="*/ 1039140 h 3224504"/>
              <a:gd name="connsiteX795" fmla="*/ 6567818 w 12193206"/>
              <a:gd name="connsiteY795" fmla="*/ 1003986 h 3224504"/>
              <a:gd name="connsiteX796" fmla="*/ 6740462 w 12193206"/>
              <a:gd name="connsiteY796" fmla="*/ 1005002 h 3224504"/>
              <a:gd name="connsiteX797" fmla="*/ 6912928 w 12193206"/>
              <a:gd name="connsiteY797" fmla="*/ 1018642 h 3224504"/>
              <a:gd name="connsiteX798" fmla="*/ 7087502 w 12193206"/>
              <a:gd name="connsiteY798" fmla="*/ 1074052 h 3224504"/>
              <a:gd name="connsiteX799" fmla="*/ 7263219 w 12193206"/>
              <a:gd name="connsiteY799" fmla="*/ 1156297 h 3224504"/>
              <a:gd name="connsiteX800" fmla="*/ 7439025 w 12193206"/>
              <a:gd name="connsiteY800" fmla="*/ 1241654 h 3224504"/>
              <a:gd name="connsiteX801" fmla="*/ 7613663 w 12193206"/>
              <a:gd name="connsiteY801" fmla="*/ 1301649 h 3224504"/>
              <a:gd name="connsiteX802" fmla="*/ 7786523 w 12193206"/>
              <a:gd name="connsiteY802" fmla="*/ 1333640 h 3224504"/>
              <a:gd name="connsiteX803" fmla="*/ 7959649 w 12193206"/>
              <a:gd name="connsiteY803" fmla="*/ 1362279 h 3224504"/>
              <a:gd name="connsiteX804" fmla="*/ 8132128 w 12193206"/>
              <a:gd name="connsiteY804" fmla="*/ 1367714 h 3224504"/>
              <a:gd name="connsiteX805" fmla="*/ 8303083 w 12193206"/>
              <a:gd name="connsiteY805" fmla="*/ 1352652 h 3224504"/>
              <a:gd name="connsiteX806" fmla="*/ 8474037 w 12193206"/>
              <a:gd name="connsiteY806" fmla="*/ 1358951 h 3224504"/>
              <a:gd name="connsiteX807" fmla="*/ 8645969 w 12193206"/>
              <a:gd name="connsiteY807" fmla="*/ 1400467 h 3224504"/>
              <a:gd name="connsiteX808" fmla="*/ 8817890 w 12193206"/>
              <a:gd name="connsiteY808" fmla="*/ 1448524 h 3224504"/>
              <a:gd name="connsiteX809" fmla="*/ 8989708 w 12193206"/>
              <a:gd name="connsiteY809" fmla="*/ 1494333 h 3224504"/>
              <a:gd name="connsiteX810" fmla="*/ 9162199 w 12193206"/>
              <a:gd name="connsiteY810" fmla="*/ 1527251 h 3224504"/>
              <a:gd name="connsiteX811" fmla="*/ 9334678 w 12193206"/>
              <a:gd name="connsiteY811" fmla="*/ 1517726 h 3224504"/>
              <a:gd name="connsiteX812" fmla="*/ 9507550 w 12193206"/>
              <a:gd name="connsiteY812" fmla="*/ 1469784 h 3224504"/>
              <a:gd name="connsiteX813" fmla="*/ 9680651 w 12193206"/>
              <a:gd name="connsiteY813" fmla="*/ 1386815 h 3224504"/>
              <a:gd name="connsiteX814" fmla="*/ 9854209 w 12193206"/>
              <a:gd name="connsiteY814" fmla="*/ 1302271 h 3224504"/>
              <a:gd name="connsiteX815" fmla="*/ 10030308 w 12193206"/>
              <a:gd name="connsiteY815" fmla="*/ 1226223 h 3224504"/>
              <a:gd name="connsiteX816" fmla="*/ 10040989 w 12193206"/>
              <a:gd name="connsiteY816" fmla="*/ 1222375 h 3224504"/>
              <a:gd name="connsiteX817" fmla="*/ 10044011 w 12193206"/>
              <a:gd name="connsiteY817" fmla="*/ 1215936 h 3224504"/>
              <a:gd name="connsiteX818" fmla="*/ 10037559 w 12193206"/>
              <a:gd name="connsiteY818" fmla="*/ 1212914 h 3224504"/>
              <a:gd name="connsiteX819" fmla="*/ 10026612 w 12193206"/>
              <a:gd name="connsiteY819" fmla="*/ 1216876 h 3224504"/>
              <a:gd name="connsiteX820" fmla="*/ 9850006 w 12193206"/>
              <a:gd name="connsiteY820" fmla="*/ 1293140 h 3224504"/>
              <a:gd name="connsiteX821" fmla="*/ 9676282 w 12193206"/>
              <a:gd name="connsiteY821" fmla="*/ 1377760 h 3224504"/>
              <a:gd name="connsiteX822" fmla="*/ 9504032 w 12193206"/>
              <a:gd name="connsiteY822" fmla="*/ 1460411 h 3224504"/>
              <a:gd name="connsiteX823" fmla="*/ 9333052 w 12193206"/>
              <a:gd name="connsiteY823" fmla="*/ 1507871 h 3224504"/>
              <a:gd name="connsiteX824" fmla="*/ 9162859 w 12193206"/>
              <a:gd name="connsiteY824" fmla="*/ 1517295 h 3224504"/>
              <a:gd name="connsiteX825" fmla="*/ 8991956 w 12193206"/>
              <a:gd name="connsiteY825" fmla="*/ 1484541 h 3224504"/>
              <a:gd name="connsiteX826" fmla="*/ 8820531 w 12193206"/>
              <a:gd name="connsiteY826" fmla="*/ 1438821 h 3224504"/>
              <a:gd name="connsiteX827" fmla="*/ 8648497 w 12193206"/>
              <a:gd name="connsiteY827" fmla="*/ 1390739 h 3224504"/>
              <a:gd name="connsiteX828" fmla="*/ 8475396 w 12193206"/>
              <a:gd name="connsiteY828" fmla="*/ 1349045 h 3224504"/>
              <a:gd name="connsiteX829" fmla="*/ 8302828 w 12193206"/>
              <a:gd name="connsiteY829" fmla="*/ 1342619 h 3224504"/>
              <a:gd name="connsiteX830" fmla="*/ 8131836 w 12193206"/>
              <a:gd name="connsiteY830" fmla="*/ 1357694 h 3224504"/>
              <a:gd name="connsiteX831" fmla="*/ 7960627 w 12193206"/>
              <a:gd name="connsiteY831" fmla="*/ 1352296 h 3224504"/>
              <a:gd name="connsiteX832" fmla="*/ 7788263 w 12193206"/>
              <a:gd name="connsiteY832" fmla="*/ 1323747 h 3224504"/>
              <a:gd name="connsiteX833" fmla="*/ 7616216 w 12193206"/>
              <a:gd name="connsiteY833" fmla="*/ 1291958 h 3224504"/>
              <a:gd name="connsiteX834" fmla="*/ 7442861 w 12193206"/>
              <a:gd name="connsiteY834" fmla="*/ 1232370 h 3224504"/>
              <a:gd name="connsiteX835" fmla="*/ 7267550 w 12193206"/>
              <a:gd name="connsiteY835" fmla="*/ 1147216 h 3224504"/>
              <a:gd name="connsiteX836" fmla="*/ 7091146 w 12193206"/>
              <a:gd name="connsiteY836" fmla="*/ 1064705 h 3224504"/>
              <a:gd name="connsiteX837" fmla="*/ 6914846 w 12193206"/>
              <a:gd name="connsiteY837" fmla="*/ 1008837 h 3224504"/>
              <a:gd name="connsiteX838" fmla="*/ 6740893 w 12193206"/>
              <a:gd name="connsiteY838" fmla="*/ 994969 h 3224504"/>
              <a:gd name="connsiteX839" fmla="*/ 6566840 w 12193206"/>
              <a:gd name="connsiteY839" fmla="*/ 994042 h 3224504"/>
              <a:gd name="connsiteX840" fmla="*/ 6394920 w 12193206"/>
              <a:gd name="connsiteY840" fmla="*/ 1029602 h 3224504"/>
              <a:gd name="connsiteX841" fmla="*/ 6226353 w 12193206"/>
              <a:gd name="connsiteY841" fmla="*/ 1102487 h 3224504"/>
              <a:gd name="connsiteX842" fmla="*/ 6058777 w 12193206"/>
              <a:gd name="connsiteY842" fmla="*/ 1182116 h 3224504"/>
              <a:gd name="connsiteX843" fmla="*/ 5892153 w 12193206"/>
              <a:gd name="connsiteY843" fmla="*/ 1270991 h 3224504"/>
              <a:gd name="connsiteX844" fmla="*/ 5728030 w 12193206"/>
              <a:gd name="connsiteY844" fmla="*/ 1384288 h 3224504"/>
              <a:gd name="connsiteX845" fmla="*/ 5567210 w 12193206"/>
              <a:gd name="connsiteY845" fmla="*/ 1523607 h 3224504"/>
              <a:gd name="connsiteX846" fmla="*/ 5407533 w 12193206"/>
              <a:gd name="connsiteY846" fmla="*/ 1663167 h 3224504"/>
              <a:gd name="connsiteX847" fmla="*/ 5248809 w 12193206"/>
              <a:gd name="connsiteY847" fmla="*/ 1802854 h 3224504"/>
              <a:gd name="connsiteX848" fmla="*/ 5092141 w 12193206"/>
              <a:gd name="connsiteY848" fmla="*/ 1952041 h 3224504"/>
              <a:gd name="connsiteX849" fmla="*/ 5007509 w 12193206"/>
              <a:gd name="connsiteY849" fmla="*/ 2034261 h 3224504"/>
              <a:gd name="connsiteX850" fmla="*/ 4991558 w 12193206"/>
              <a:gd name="connsiteY850" fmla="*/ 2028190 h 3224504"/>
              <a:gd name="connsiteX851" fmla="*/ 4967186 w 12193206"/>
              <a:gd name="connsiteY851" fmla="*/ 2052562 h 3224504"/>
              <a:gd name="connsiteX852" fmla="*/ 4972812 w 12193206"/>
              <a:gd name="connsiteY852" fmla="*/ 2067966 h 3224504"/>
              <a:gd name="connsiteX853" fmla="*/ 4936731 w 12193206"/>
              <a:gd name="connsiteY853" fmla="*/ 2103031 h 3224504"/>
              <a:gd name="connsiteX854" fmla="*/ 4783582 w 12193206"/>
              <a:gd name="connsiteY854" fmla="*/ 2258784 h 3224504"/>
              <a:gd name="connsiteX855" fmla="*/ 4628591 w 12193206"/>
              <a:gd name="connsiteY855" fmla="*/ 2381073 h 3224504"/>
              <a:gd name="connsiteX856" fmla="*/ 4470578 w 12193206"/>
              <a:gd name="connsiteY856" fmla="*/ 2468994 h 3224504"/>
              <a:gd name="connsiteX857" fmla="*/ 4312641 w 12193206"/>
              <a:gd name="connsiteY857" fmla="*/ 2546083 h 3224504"/>
              <a:gd name="connsiteX858" fmla="*/ 4152100 w 12193206"/>
              <a:gd name="connsiteY858" fmla="*/ 2594458 h 3224504"/>
              <a:gd name="connsiteX859" fmla="*/ 3986594 w 12193206"/>
              <a:gd name="connsiteY859" fmla="*/ 2596084 h 3224504"/>
              <a:gd name="connsiteX860" fmla="*/ 3820732 w 12193206"/>
              <a:gd name="connsiteY860" fmla="*/ 2599817 h 3224504"/>
              <a:gd name="connsiteX861" fmla="*/ 3819436 w 12193206"/>
              <a:gd name="connsiteY861" fmla="*/ 2600008 h 3224504"/>
              <a:gd name="connsiteX862" fmla="*/ 3658007 w 12193206"/>
              <a:gd name="connsiteY862" fmla="*/ 2646998 h 3224504"/>
              <a:gd name="connsiteX863" fmla="*/ 3501834 w 12193206"/>
              <a:gd name="connsiteY863" fmla="*/ 2724735 h 3224504"/>
              <a:gd name="connsiteX864" fmla="*/ 3346196 w 12193206"/>
              <a:gd name="connsiteY864" fmla="*/ 2795562 h 3224504"/>
              <a:gd name="connsiteX865" fmla="*/ 3187002 w 12193206"/>
              <a:gd name="connsiteY865" fmla="*/ 2833764 h 3224504"/>
              <a:gd name="connsiteX866" fmla="*/ 3022499 w 12193206"/>
              <a:gd name="connsiteY866" fmla="*/ 2834488 h 3224504"/>
              <a:gd name="connsiteX867" fmla="*/ 2854503 w 12193206"/>
              <a:gd name="connsiteY867" fmla="*/ 2812542 h 3224504"/>
              <a:gd name="connsiteX868" fmla="*/ 2684818 w 12193206"/>
              <a:gd name="connsiteY868" fmla="*/ 2778455 h 3224504"/>
              <a:gd name="connsiteX869" fmla="*/ 2612771 w 12193206"/>
              <a:gd name="connsiteY869" fmla="*/ 2755227 h 3224504"/>
              <a:gd name="connsiteX870" fmla="*/ 2612974 w 12193206"/>
              <a:gd name="connsiteY870" fmla="*/ 2753284 h 3224504"/>
              <a:gd name="connsiteX871" fmla="*/ 2588590 w 12193206"/>
              <a:gd name="connsiteY871" fmla="*/ 2728913 h 3224504"/>
              <a:gd name="connsiteX872" fmla="*/ 2566734 w 12193206"/>
              <a:gd name="connsiteY872" fmla="*/ 2742705 h 3224504"/>
              <a:gd name="connsiteX873" fmla="*/ 2453526 w 12193206"/>
              <a:gd name="connsiteY873" fmla="*/ 2691029 h 3224504"/>
              <a:gd name="connsiteX874" fmla="*/ 2263610 w 12193206"/>
              <a:gd name="connsiteY874" fmla="*/ 2601697 h 3224504"/>
              <a:gd name="connsiteX875" fmla="*/ 2144395 w 12193206"/>
              <a:gd name="connsiteY875" fmla="*/ 2558999 h 3224504"/>
              <a:gd name="connsiteX876" fmla="*/ 2139963 w 12193206"/>
              <a:gd name="connsiteY876" fmla="*/ 2559635 h 3224504"/>
              <a:gd name="connsiteX877" fmla="*/ 2098523 w 12193206"/>
              <a:gd name="connsiteY877" fmla="*/ 2532164 h 3224504"/>
              <a:gd name="connsiteX878" fmla="*/ 2099005 w 12193206"/>
              <a:gd name="connsiteY878" fmla="*/ 2527376 h 3224504"/>
              <a:gd name="connsiteX879" fmla="*/ 2074621 w 12193206"/>
              <a:gd name="connsiteY879" fmla="*/ 2503005 h 3224504"/>
              <a:gd name="connsiteX880" fmla="*/ 2055952 w 12193206"/>
              <a:gd name="connsiteY880" fmla="*/ 2511882 h 3224504"/>
              <a:gd name="connsiteX881" fmla="*/ 1965058 w 12193206"/>
              <a:gd name="connsiteY881" fmla="*/ 2443709 h 3224504"/>
              <a:gd name="connsiteX882" fmla="*/ 1751952 w 12193206"/>
              <a:gd name="connsiteY882" fmla="*/ 2286788 h 3224504"/>
              <a:gd name="connsiteX883" fmla="*/ 1561884 w 12193206"/>
              <a:gd name="connsiteY883" fmla="*/ 2152650 h 3224504"/>
              <a:gd name="connsiteX884" fmla="*/ 1564424 w 12193206"/>
              <a:gd name="connsiteY884" fmla="*/ 2142021 h 3224504"/>
              <a:gd name="connsiteX885" fmla="*/ 1540040 w 12193206"/>
              <a:gd name="connsiteY885" fmla="*/ 2117636 h 3224504"/>
              <a:gd name="connsiteX886" fmla="*/ 1515669 w 12193206"/>
              <a:gd name="connsiteY886" fmla="*/ 2142021 h 3224504"/>
              <a:gd name="connsiteX887" fmla="*/ 1516012 w 12193206"/>
              <a:gd name="connsiteY887" fmla="*/ 2145437 h 3224504"/>
              <a:gd name="connsiteX888" fmla="*/ 1496733 w 12193206"/>
              <a:gd name="connsiteY888" fmla="*/ 2131632 h 3224504"/>
              <a:gd name="connsiteX889" fmla="*/ 1391247 w 12193206"/>
              <a:gd name="connsiteY889" fmla="*/ 2077453 h 3224504"/>
              <a:gd name="connsiteX890" fmla="*/ 1390345 w 12193206"/>
              <a:gd name="connsiteY890" fmla="*/ 2076450 h 3224504"/>
              <a:gd name="connsiteX891" fmla="*/ 1217084 w 12193206"/>
              <a:gd name="connsiteY891" fmla="*/ 1940713 h 3224504"/>
              <a:gd name="connsiteX892" fmla="*/ 1019018 w 12193206"/>
              <a:gd name="connsiteY892" fmla="*/ 1774584 h 3224504"/>
              <a:gd name="connsiteX893" fmla="*/ 817554 w 12193206"/>
              <a:gd name="connsiteY893" fmla="*/ 1597787 h 3224504"/>
              <a:gd name="connsiteX894" fmla="*/ 616777 w 12193206"/>
              <a:gd name="connsiteY894" fmla="*/ 1432319 h 3224504"/>
              <a:gd name="connsiteX895" fmla="*/ 419082 w 12193206"/>
              <a:gd name="connsiteY895" fmla="*/ 1289571 h 3224504"/>
              <a:gd name="connsiteX896" fmla="*/ 224155 w 12193206"/>
              <a:gd name="connsiteY896" fmla="*/ 1166203 h 3224504"/>
              <a:gd name="connsiteX897" fmla="*/ 0 w 12193206"/>
              <a:gd name="connsiteY897" fmla="*/ 1036142 h 3224504"/>
              <a:gd name="connsiteX898" fmla="*/ 0 w 12193206"/>
              <a:gd name="connsiteY898" fmla="*/ 1047763 h 3224504"/>
              <a:gd name="connsiteX899" fmla="*/ 218943 w 12193206"/>
              <a:gd name="connsiteY899" fmla="*/ 1174801 h 3224504"/>
              <a:gd name="connsiteX900" fmla="*/ 413447 w 12193206"/>
              <a:gd name="connsiteY900" fmla="*/ 1297889 h 3224504"/>
              <a:gd name="connsiteX901" fmla="*/ 610631 w 12193206"/>
              <a:gd name="connsiteY901" fmla="*/ 1440269 h 3224504"/>
              <a:gd name="connsiteX902" fmla="*/ 811036 w 12193206"/>
              <a:gd name="connsiteY902" fmla="*/ 1605445 h 3224504"/>
              <a:gd name="connsiteX903" fmla="*/ 1012469 w 12193206"/>
              <a:gd name="connsiteY903" fmla="*/ 1782204 h 3224504"/>
              <a:gd name="connsiteX904" fmla="*/ 1210882 w 12193206"/>
              <a:gd name="connsiteY904" fmla="*/ 1948612 h 3224504"/>
              <a:gd name="connsiteX905" fmla="*/ 1344994 w 12193206"/>
              <a:gd name="connsiteY905" fmla="*/ 2053692 h 3224504"/>
              <a:gd name="connsiteX906" fmla="*/ 1292352 w 12193206"/>
              <a:gd name="connsiteY906" fmla="*/ 2026653 h 3224504"/>
              <a:gd name="connsiteX907" fmla="*/ 1290980 w 12193206"/>
              <a:gd name="connsiteY907" fmla="*/ 2026184 h 3224504"/>
              <a:gd name="connsiteX908" fmla="*/ 1114379 w 12193206"/>
              <a:gd name="connsiteY908" fmla="*/ 1993367 h 3224504"/>
              <a:gd name="connsiteX909" fmla="*/ 999071 w 12193206"/>
              <a:gd name="connsiteY909" fmla="*/ 1902067 h 3224504"/>
              <a:gd name="connsiteX910" fmla="*/ 801798 w 12193206"/>
              <a:gd name="connsiteY910" fmla="*/ 1750759 h 3224504"/>
              <a:gd name="connsiteX911" fmla="*/ 604004 w 12193206"/>
              <a:gd name="connsiteY911" fmla="*/ 1602804 h 3224504"/>
              <a:gd name="connsiteX912" fmla="*/ 406105 w 12193206"/>
              <a:gd name="connsiteY912" fmla="*/ 1459929 h 3224504"/>
              <a:gd name="connsiteX913" fmla="*/ 207065 w 12193206"/>
              <a:gd name="connsiteY913" fmla="*/ 1317676 h 3224504"/>
              <a:gd name="connsiteX914" fmla="*/ 10706 w 12193206"/>
              <a:gd name="connsiteY914" fmla="*/ 1193940 h 3224504"/>
              <a:gd name="connsiteX915" fmla="*/ 0 w 12193206"/>
              <a:gd name="connsiteY915" fmla="*/ 1187819 h 3224504"/>
              <a:gd name="connsiteX916" fmla="*/ 0 w 12193206"/>
              <a:gd name="connsiteY916" fmla="*/ 1199401 h 3224504"/>
              <a:gd name="connsiteX917" fmla="*/ 5533 w 12193206"/>
              <a:gd name="connsiteY917" fmla="*/ 1202550 h 3224504"/>
              <a:gd name="connsiteX918" fmla="*/ 201460 w 12193206"/>
              <a:gd name="connsiteY918" fmla="*/ 1326020 h 3224504"/>
              <a:gd name="connsiteX919" fmla="*/ 400234 w 12193206"/>
              <a:gd name="connsiteY919" fmla="*/ 1468095 h 3224504"/>
              <a:gd name="connsiteX920" fmla="*/ 598046 w 12193206"/>
              <a:gd name="connsiteY920" fmla="*/ 1610894 h 3224504"/>
              <a:gd name="connsiteX921" fmla="*/ 795722 w 12193206"/>
              <a:gd name="connsiteY921" fmla="*/ 1758773 h 3224504"/>
              <a:gd name="connsiteX922" fmla="*/ 992887 w 12193206"/>
              <a:gd name="connsiteY922" fmla="*/ 1909991 h 3224504"/>
              <a:gd name="connsiteX923" fmla="*/ 1094962 w 12193206"/>
              <a:gd name="connsiteY923" fmla="*/ 1990814 h 3224504"/>
              <a:gd name="connsiteX924" fmla="*/ 1109730 w 12193206"/>
              <a:gd name="connsiteY924" fmla="*/ 2002727 h 3224504"/>
              <a:gd name="connsiteX925" fmla="*/ 1288428 w 12193206"/>
              <a:gd name="connsiteY925" fmla="*/ 2035925 h 3224504"/>
              <a:gd name="connsiteX926" fmla="*/ 1491513 w 12193206"/>
              <a:gd name="connsiteY926" fmla="*/ 2140192 h 3224504"/>
              <a:gd name="connsiteX927" fmla="*/ 1702626 w 12193206"/>
              <a:gd name="connsiteY927" fmla="*/ 2291411 h 3224504"/>
              <a:gd name="connsiteX928" fmla="*/ 1912823 w 12193206"/>
              <a:gd name="connsiteY928" fmla="*/ 2445131 h 3224504"/>
              <a:gd name="connsiteX929" fmla="*/ 2124113 w 12193206"/>
              <a:gd name="connsiteY929" fmla="*/ 2612187 h 3224504"/>
              <a:gd name="connsiteX930" fmla="*/ 2331187 w 12193206"/>
              <a:gd name="connsiteY930" fmla="*/ 2758605 h 3224504"/>
              <a:gd name="connsiteX931" fmla="*/ 2531199 w 12193206"/>
              <a:gd name="connsiteY931" fmla="*/ 2866415 h 3224504"/>
              <a:gd name="connsiteX932" fmla="*/ 2726436 w 12193206"/>
              <a:gd name="connsiteY932" fmla="*/ 2950566 h 3224504"/>
              <a:gd name="connsiteX933" fmla="*/ 2921965 w 12193206"/>
              <a:gd name="connsiteY933" fmla="*/ 3040990 h 3224504"/>
              <a:gd name="connsiteX934" fmla="*/ 3116847 w 12193206"/>
              <a:gd name="connsiteY934" fmla="*/ 3132874 h 3224504"/>
              <a:gd name="connsiteX935" fmla="*/ 3158528 w 12193206"/>
              <a:gd name="connsiteY935" fmla="*/ 3153728 h 3224504"/>
              <a:gd name="connsiteX936" fmla="*/ 3010370 w 12193206"/>
              <a:gd name="connsiteY936" fmla="*/ 3096934 h 3224504"/>
              <a:gd name="connsiteX937" fmla="*/ 2991168 w 12193206"/>
              <a:gd name="connsiteY937" fmla="*/ 3089822 h 3224504"/>
              <a:gd name="connsiteX938" fmla="*/ 2891079 w 12193206"/>
              <a:gd name="connsiteY938" fmla="*/ 3044127 h 3224504"/>
              <a:gd name="connsiteX939" fmla="*/ 2740114 w 12193206"/>
              <a:gd name="connsiteY939" fmla="*/ 2995905 h 3224504"/>
              <a:gd name="connsiteX940" fmla="*/ 2739098 w 12193206"/>
              <a:gd name="connsiteY940" fmla="*/ 2995232 h 3224504"/>
              <a:gd name="connsiteX941" fmla="*/ 2501951 w 12193206"/>
              <a:gd name="connsiteY941" fmla="*/ 2889860 h 3224504"/>
              <a:gd name="connsiteX942" fmla="*/ 2300567 w 12193206"/>
              <a:gd name="connsiteY942" fmla="*/ 2774201 h 3224504"/>
              <a:gd name="connsiteX943" fmla="*/ 2090572 w 12193206"/>
              <a:gd name="connsiteY943" fmla="*/ 2612822 h 3224504"/>
              <a:gd name="connsiteX944" fmla="*/ 1877936 w 12193206"/>
              <a:gd name="connsiteY944" fmla="*/ 2445042 h 3224504"/>
              <a:gd name="connsiteX945" fmla="*/ 1455230 w 12193206"/>
              <a:gd name="connsiteY945" fmla="*/ 2149717 h 3224504"/>
              <a:gd name="connsiteX946" fmla="*/ 1249450 w 12193206"/>
              <a:gd name="connsiteY946" fmla="*/ 2043075 h 3224504"/>
              <a:gd name="connsiteX947" fmla="*/ 1248174 w 12193206"/>
              <a:gd name="connsiteY947" fmla="*/ 2042617 h 3224504"/>
              <a:gd name="connsiteX948" fmla="*/ 1052454 w 12193206"/>
              <a:gd name="connsiteY948" fmla="*/ 2001444 h 3224504"/>
              <a:gd name="connsiteX949" fmla="*/ 943671 w 12193206"/>
              <a:gd name="connsiteY949" fmla="*/ 1996631 h 3224504"/>
              <a:gd name="connsiteX950" fmla="*/ 942186 w 12193206"/>
              <a:gd name="connsiteY950" fmla="*/ 1994891 h 3224504"/>
              <a:gd name="connsiteX951" fmla="*/ 585198 w 12193206"/>
              <a:gd name="connsiteY951" fmla="*/ 1742136 h 3224504"/>
              <a:gd name="connsiteX952" fmla="*/ 387179 w 12193206"/>
              <a:gd name="connsiteY952" fmla="*/ 1600950 h 3224504"/>
              <a:gd name="connsiteX953" fmla="*/ 202998 w 12193206"/>
              <a:gd name="connsiteY953" fmla="*/ 1467955 h 3224504"/>
              <a:gd name="connsiteX954" fmla="*/ 204813 w 12193206"/>
              <a:gd name="connsiteY954" fmla="*/ 1458786 h 3224504"/>
              <a:gd name="connsiteX955" fmla="*/ 180438 w 12193206"/>
              <a:gd name="connsiteY955" fmla="*/ 1434414 h 3224504"/>
              <a:gd name="connsiteX956" fmla="*/ 163763 w 12193206"/>
              <a:gd name="connsiteY956" fmla="*/ 1441095 h 3224504"/>
              <a:gd name="connsiteX957" fmla="*/ 0 w 12193206"/>
              <a:gd name="connsiteY957" fmla="*/ 1333068 h 3224504"/>
              <a:gd name="connsiteX958" fmla="*/ 0 w 12193206"/>
              <a:gd name="connsiteY958" fmla="*/ 1345108 h 3224504"/>
              <a:gd name="connsiteX959" fmla="*/ 157977 w 12193206"/>
              <a:gd name="connsiteY959" fmla="*/ 1449312 h 3224504"/>
              <a:gd name="connsiteX960" fmla="*/ 156063 w 12193206"/>
              <a:gd name="connsiteY960" fmla="*/ 1458786 h 3224504"/>
              <a:gd name="connsiteX961" fmla="*/ 180438 w 12193206"/>
              <a:gd name="connsiteY961" fmla="*/ 1483170 h 3224504"/>
              <a:gd name="connsiteX962" fmla="*/ 197367 w 12193206"/>
              <a:gd name="connsiteY962" fmla="*/ 1476274 h 3224504"/>
              <a:gd name="connsiteX963" fmla="*/ 381319 w 12193206"/>
              <a:gd name="connsiteY963" fmla="*/ 1609115 h 3224504"/>
              <a:gd name="connsiteX964" fmla="*/ 579406 w 12193206"/>
              <a:gd name="connsiteY964" fmla="*/ 1750352 h 3224504"/>
              <a:gd name="connsiteX965" fmla="*/ 926131 w 12193206"/>
              <a:gd name="connsiteY965" fmla="*/ 1995856 h 3224504"/>
              <a:gd name="connsiteX966" fmla="*/ 862758 w 12193206"/>
              <a:gd name="connsiteY966" fmla="*/ 1993049 h 3224504"/>
              <a:gd name="connsiteX967" fmla="*/ 781883 w 12193206"/>
              <a:gd name="connsiteY967" fmla="*/ 1996580 h 3224504"/>
              <a:gd name="connsiteX968" fmla="*/ 757913 w 12193206"/>
              <a:gd name="connsiteY968" fmla="*/ 1976222 h 3224504"/>
              <a:gd name="connsiteX969" fmla="*/ 745936 w 12193206"/>
              <a:gd name="connsiteY969" fmla="*/ 1979498 h 3224504"/>
              <a:gd name="connsiteX970" fmla="*/ 561903 w 12193206"/>
              <a:gd name="connsiteY970" fmla="*/ 1858937 h 3224504"/>
              <a:gd name="connsiteX971" fmla="*/ 364501 w 12193206"/>
              <a:gd name="connsiteY971" fmla="*/ 1724457 h 3224504"/>
              <a:gd name="connsiteX972" fmla="*/ 167062 w 12193206"/>
              <a:gd name="connsiteY972" fmla="*/ 1594523 h 3224504"/>
              <a:gd name="connsiteX973" fmla="*/ 0 w 12193206"/>
              <a:gd name="connsiteY973" fmla="*/ 1483170 h 3224504"/>
              <a:gd name="connsiteX974" fmla="*/ 0 w 12193206"/>
              <a:gd name="connsiteY974" fmla="*/ 1495235 h 3224504"/>
              <a:gd name="connsiteX975" fmla="*/ 161517 w 12193206"/>
              <a:gd name="connsiteY975" fmla="*/ 1602905 h 3224504"/>
              <a:gd name="connsiteX976" fmla="*/ 358917 w 12193206"/>
              <a:gd name="connsiteY976" fmla="*/ 1732801 h 3224504"/>
              <a:gd name="connsiteX977" fmla="*/ 556329 w 12193206"/>
              <a:gd name="connsiteY977" fmla="*/ 1867294 h 3224504"/>
              <a:gd name="connsiteX978" fmla="*/ 738157 w 12193206"/>
              <a:gd name="connsiteY978" fmla="*/ 1986420 h 3224504"/>
              <a:gd name="connsiteX979" fmla="*/ 733731 w 12193206"/>
              <a:gd name="connsiteY979" fmla="*/ 1998688 h 3224504"/>
              <a:gd name="connsiteX980" fmla="*/ 676688 w 12193206"/>
              <a:gd name="connsiteY980" fmla="*/ 2001190 h 3224504"/>
              <a:gd name="connsiteX981" fmla="*/ 608376 w 12193206"/>
              <a:gd name="connsiteY981" fmla="*/ 2003057 h 3224504"/>
              <a:gd name="connsiteX982" fmla="*/ 607734 w 12193206"/>
              <a:gd name="connsiteY982" fmla="*/ 2002536 h 3224504"/>
              <a:gd name="connsiteX983" fmla="*/ 534358 w 12193206"/>
              <a:gd name="connsiteY983" fmla="*/ 1955254 h 3224504"/>
              <a:gd name="connsiteX984" fmla="*/ 339136 w 12193206"/>
              <a:gd name="connsiteY984" fmla="*/ 1834973 h 3224504"/>
              <a:gd name="connsiteX985" fmla="*/ 142248 w 12193206"/>
              <a:gd name="connsiteY985" fmla="*/ 1711071 h 3224504"/>
              <a:gd name="connsiteX986" fmla="*/ 0 w 12193206"/>
              <a:gd name="connsiteY986" fmla="*/ 1622387 h 3224504"/>
              <a:gd name="connsiteX987" fmla="*/ 0 w 12193206"/>
              <a:gd name="connsiteY987" fmla="*/ 1634224 h 3224504"/>
              <a:gd name="connsiteX988" fmla="*/ 136906 w 12193206"/>
              <a:gd name="connsiteY988" fmla="*/ 1719580 h 3224504"/>
              <a:gd name="connsiteX989" fmla="*/ 333816 w 12193206"/>
              <a:gd name="connsiteY989" fmla="*/ 1843507 h 3224504"/>
              <a:gd name="connsiteX990" fmla="*/ 529341 w 12193206"/>
              <a:gd name="connsiteY990" fmla="*/ 1963966 h 3224504"/>
              <a:gd name="connsiteX991" fmla="*/ 590804 w 12193206"/>
              <a:gd name="connsiteY991" fmla="*/ 2003539 h 3224504"/>
              <a:gd name="connsiteX992" fmla="*/ 489774 w 12193206"/>
              <a:gd name="connsiteY992" fmla="*/ 2006308 h 3224504"/>
              <a:gd name="connsiteX993" fmla="*/ 489308 w 12193206"/>
              <a:gd name="connsiteY993" fmla="*/ 2005940 h 3224504"/>
              <a:gd name="connsiteX994" fmla="*/ 306575 w 12193206"/>
              <a:gd name="connsiteY994" fmla="*/ 1910283 h 3224504"/>
              <a:gd name="connsiteX995" fmla="*/ 110805 w 12193206"/>
              <a:gd name="connsiteY995" fmla="*/ 1795234 h 3224504"/>
              <a:gd name="connsiteX996" fmla="*/ 0 w 12193206"/>
              <a:gd name="connsiteY996" fmla="*/ 1726832 h 3224504"/>
              <a:gd name="connsiteX997" fmla="*/ 0 w 12193206"/>
              <a:gd name="connsiteY997" fmla="*/ 1738643 h 3224504"/>
              <a:gd name="connsiteX998" fmla="*/ 105621 w 12193206"/>
              <a:gd name="connsiteY998" fmla="*/ 1803845 h 3224504"/>
              <a:gd name="connsiteX999" fmla="*/ 301725 w 12193206"/>
              <a:gd name="connsiteY999" fmla="*/ 1919072 h 3224504"/>
              <a:gd name="connsiteX1000" fmla="*/ 474642 w 12193206"/>
              <a:gd name="connsiteY1000" fmla="*/ 2009610 h 3224504"/>
              <a:gd name="connsiteX1001" fmla="*/ 413499 w 12193206"/>
              <a:gd name="connsiteY1001" fmla="*/ 2023529 h 3224504"/>
              <a:gd name="connsiteX1002" fmla="*/ 413346 w 12193206"/>
              <a:gd name="connsiteY1002" fmla="*/ 2023428 h 3224504"/>
              <a:gd name="connsiteX1003" fmla="*/ 268655 w 12193206"/>
              <a:gd name="connsiteY1003" fmla="*/ 1960080 h 3224504"/>
              <a:gd name="connsiteX1004" fmla="*/ 73797 w 12193206"/>
              <a:gd name="connsiteY1004" fmla="*/ 1853324 h 3224504"/>
              <a:gd name="connsiteX1005" fmla="*/ 0 w 12193206"/>
              <a:gd name="connsiteY1005" fmla="*/ 1807769 h 3224504"/>
              <a:gd name="connsiteX1006" fmla="*/ 0 w 12193206"/>
              <a:gd name="connsiteY1006" fmla="*/ 1819580 h 3224504"/>
              <a:gd name="connsiteX1007" fmla="*/ 68741 w 12193206"/>
              <a:gd name="connsiteY1007" fmla="*/ 1862011 h 3224504"/>
              <a:gd name="connsiteX1008" fmla="*/ 264229 w 12193206"/>
              <a:gd name="connsiteY1008" fmla="*/ 1969097 h 3224504"/>
              <a:gd name="connsiteX1009" fmla="*/ 397081 w 12193206"/>
              <a:gd name="connsiteY1009" fmla="*/ 2027263 h 3224504"/>
              <a:gd name="connsiteX1010" fmla="*/ 308707 w 12193206"/>
              <a:gd name="connsiteY1010" fmla="*/ 2047393 h 3224504"/>
              <a:gd name="connsiteX1011" fmla="*/ 307889 w 12193206"/>
              <a:gd name="connsiteY1011" fmla="*/ 2047723 h 3224504"/>
              <a:gd name="connsiteX1012" fmla="*/ 232588 w 12193206"/>
              <a:gd name="connsiteY1012" fmla="*/ 2021231 h 3224504"/>
              <a:gd name="connsiteX1013" fmla="*/ 228072 w 12193206"/>
              <a:gd name="connsiteY1013" fmla="*/ 2018894 h 3224504"/>
              <a:gd name="connsiteX1014" fmla="*/ 229188 w 12193206"/>
              <a:gd name="connsiteY1014" fmla="*/ 2011985 h 3224504"/>
              <a:gd name="connsiteX1015" fmla="*/ 204813 w 12193206"/>
              <a:gd name="connsiteY1015" fmla="*/ 1987614 h 3224504"/>
              <a:gd name="connsiteX1016" fmla="*/ 185683 w 12193206"/>
              <a:gd name="connsiteY1016" fmla="*/ 1997050 h 3224504"/>
              <a:gd name="connsiteX1017" fmla="*/ 38437 w 12193206"/>
              <a:gd name="connsiteY1017" fmla="*/ 1921142 h 3224504"/>
              <a:gd name="connsiteX1018" fmla="*/ 0 w 12193206"/>
              <a:gd name="connsiteY1018" fmla="*/ 1896478 h 3224504"/>
              <a:gd name="connsiteX1019" fmla="*/ 0 w 12193206"/>
              <a:gd name="connsiteY1019" fmla="*/ 1908404 h 3224504"/>
              <a:gd name="connsiteX1020" fmla="*/ 33411 w 12193206"/>
              <a:gd name="connsiteY1020" fmla="*/ 1929829 h 3224504"/>
              <a:gd name="connsiteX1021" fmla="*/ 181252 w 12193206"/>
              <a:gd name="connsiteY1021" fmla="*/ 2006054 h 3224504"/>
              <a:gd name="connsiteX1022" fmla="*/ 180438 w 12193206"/>
              <a:gd name="connsiteY1022" fmla="*/ 2011985 h 3224504"/>
              <a:gd name="connsiteX1023" fmla="*/ 204812 w 12193206"/>
              <a:gd name="connsiteY1023" fmla="*/ 2036356 h 3224504"/>
              <a:gd name="connsiteX1024" fmla="*/ 223288 w 12193206"/>
              <a:gd name="connsiteY1024" fmla="*/ 2027720 h 3224504"/>
              <a:gd name="connsiteX1025" fmla="*/ 228378 w 12193206"/>
              <a:gd name="connsiteY1025" fmla="*/ 2030337 h 3224504"/>
              <a:gd name="connsiteX1026" fmla="*/ 293759 w 12193206"/>
              <a:gd name="connsiteY1026" fmla="*/ 2053387 h 3224504"/>
              <a:gd name="connsiteX1027" fmla="*/ 178073 w 12193206"/>
              <a:gd name="connsiteY1027" fmla="*/ 2099780 h 3224504"/>
              <a:gd name="connsiteX1028" fmla="*/ 7849 w 12193206"/>
              <a:gd name="connsiteY1028" fmla="*/ 2014030 h 3224504"/>
              <a:gd name="connsiteX1029" fmla="*/ 0 w 12193206"/>
              <a:gd name="connsiteY1029" fmla="*/ 2008619 h 3224504"/>
              <a:gd name="connsiteX1030" fmla="*/ 0 w 12193206"/>
              <a:gd name="connsiteY1030" fmla="*/ 2020773 h 3224504"/>
              <a:gd name="connsiteX1031" fmla="*/ 2706 w 12193206"/>
              <a:gd name="connsiteY1031" fmla="*/ 2022640 h 3224504"/>
              <a:gd name="connsiteX1032" fmla="*/ 165646 w 12193206"/>
              <a:gd name="connsiteY1032" fmla="*/ 2104758 h 3224504"/>
              <a:gd name="connsiteX1033" fmla="*/ 135659 w 12193206"/>
              <a:gd name="connsiteY1033" fmla="*/ 2116786 h 3224504"/>
              <a:gd name="connsiteX1034" fmla="*/ 0 w 12193206"/>
              <a:gd name="connsiteY1034" fmla="*/ 2158772 h 3224504"/>
              <a:gd name="connsiteX1035" fmla="*/ 0 w 12193206"/>
              <a:gd name="connsiteY1035" fmla="*/ 2169706 h 3224504"/>
              <a:gd name="connsiteX1036" fmla="*/ 139037 w 12193206"/>
              <a:gd name="connsiteY1036" fmla="*/ 2126247 h 3224504"/>
              <a:gd name="connsiteX1037" fmla="*/ 311690 w 12193206"/>
              <a:gd name="connsiteY1037" fmla="*/ 2056956 h 3224504"/>
              <a:gd name="connsiteX1038" fmla="*/ 490282 w 12193206"/>
              <a:gd name="connsiteY1038" fmla="*/ 2016252 h 3224504"/>
              <a:gd name="connsiteX1039" fmla="*/ 677040 w 12193206"/>
              <a:gd name="connsiteY1039" fmla="*/ 2011236 h 3224504"/>
              <a:gd name="connsiteX1040" fmla="*/ 735021 w 12193206"/>
              <a:gd name="connsiteY1040" fmla="*/ 2008696 h 3224504"/>
              <a:gd name="connsiteX1041" fmla="*/ 757913 w 12193206"/>
              <a:gd name="connsiteY1041" fmla="*/ 2024977 h 3224504"/>
              <a:gd name="connsiteX1042" fmla="*/ 781437 w 12193206"/>
              <a:gd name="connsiteY1042" fmla="*/ 2006664 h 3224504"/>
              <a:gd name="connsiteX1043" fmla="*/ 862748 w 12193206"/>
              <a:gd name="connsiteY1043" fmla="*/ 2003095 h 3224504"/>
              <a:gd name="connsiteX1044" fmla="*/ 1051187 w 12193206"/>
              <a:gd name="connsiteY1044" fmla="*/ 2011388 h 3224504"/>
              <a:gd name="connsiteX1045" fmla="*/ 1245424 w 12193206"/>
              <a:gd name="connsiteY1045" fmla="*/ 2052320 h 3224504"/>
              <a:gd name="connsiteX1046" fmla="*/ 1450035 w 12193206"/>
              <a:gd name="connsiteY1046" fmla="*/ 2158302 h 3224504"/>
              <a:gd name="connsiteX1047" fmla="*/ 1871955 w 12193206"/>
              <a:gd name="connsiteY1047" fmla="*/ 2453119 h 3224504"/>
              <a:gd name="connsiteX1048" fmla="*/ 2084400 w 12193206"/>
              <a:gd name="connsiteY1048" fmla="*/ 2620760 h 3224504"/>
              <a:gd name="connsiteX1049" fmla="*/ 2294992 w 12193206"/>
              <a:gd name="connsiteY1049" fmla="*/ 2782545 h 3224504"/>
              <a:gd name="connsiteX1050" fmla="*/ 2497531 w 12193206"/>
              <a:gd name="connsiteY1050" fmla="*/ 2898864 h 3224504"/>
              <a:gd name="connsiteX1051" fmla="*/ 2681466 w 12193206"/>
              <a:gd name="connsiteY1051" fmla="*/ 2980601 h 3224504"/>
              <a:gd name="connsiteX1052" fmla="*/ 2660002 w 12193206"/>
              <a:gd name="connsiteY1052" fmla="*/ 2982405 h 3224504"/>
              <a:gd name="connsiteX1053" fmla="*/ 2465248 w 12193206"/>
              <a:gd name="connsiteY1053" fmla="*/ 2905658 h 3224504"/>
              <a:gd name="connsiteX1054" fmla="*/ 2263153 w 12193206"/>
              <a:gd name="connsiteY1054" fmla="*/ 2792565 h 3224504"/>
              <a:gd name="connsiteX1055" fmla="*/ 2053044 w 12193206"/>
              <a:gd name="connsiteY1055" fmla="*/ 2637854 h 3224504"/>
              <a:gd name="connsiteX1056" fmla="*/ 1840890 w 12193206"/>
              <a:gd name="connsiteY1056" fmla="*/ 2479574 h 3224504"/>
              <a:gd name="connsiteX1057" fmla="*/ 1629766 w 12193206"/>
              <a:gd name="connsiteY1057" fmla="*/ 2334743 h 3224504"/>
              <a:gd name="connsiteX1058" fmla="*/ 1417003 w 12193206"/>
              <a:gd name="connsiteY1058" fmla="*/ 2191157 h 3224504"/>
              <a:gd name="connsiteX1059" fmla="*/ 1212677 w 12193206"/>
              <a:gd name="connsiteY1059" fmla="*/ 2098612 h 3224504"/>
              <a:gd name="connsiteX1060" fmla="*/ 1211343 w 12193206"/>
              <a:gd name="connsiteY1060" fmla="*/ 2098218 h 3224504"/>
              <a:gd name="connsiteX1061" fmla="*/ 1017359 w 12193206"/>
              <a:gd name="connsiteY1061" fmla="*/ 2069287 h 3224504"/>
              <a:gd name="connsiteX1062" fmla="*/ 825771 w 12193206"/>
              <a:gd name="connsiteY1062" fmla="*/ 2055863 h 3224504"/>
              <a:gd name="connsiteX1063" fmla="*/ 638932 w 12193206"/>
              <a:gd name="connsiteY1063" fmla="*/ 2065820 h 3224504"/>
              <a:gd name="connsiteX1064" fmla="*/ 452655 w 12193206"/>
              <a:gd name="connsiteY1064" fmla="*/ 2082953 h 3224504"/>
              <a:gd name="connsiteX1065" fmla="*/ 275143 w 12193206"/>
              <a:gd name="connsiteY1065" fmla="*/ 2140674 h 3224504"/>
              <a:gd name="connsiteX1066" fmla="*/ 103384 w 12193206"/>
              <a:gd name="connsiteY1066" fmla="*/ 2219529 h 3224504"/>
              <a:gd name="connsiteX1067" fmla="*/ 0 w 12193206"/>
              <a:gd name="connsiteY1067" fmla="*/ 2257920 h 3224504"/>
              <a:gd name="connsiteX1068" fmla="*/ 0 w 12193206"/>
              <a:gd name="connsiteY1068" fmla="*/ 2268639 h 3224504"/>
              <a:gd name="connsiteX1069" fmla="*/ 107232 w 12193206"/>
              <a:gd name="connsiteY1069" fmla="*/ 2228799 h 3224504"/>
              <a:gd name="connsiteX1070" fmla="*/ 278795 w 12193206"/>
              <a:gd name="connsiteY1070" fmla="*/ 2150009 h 3224504"/>
              <a:gd name="connsiteX1071" fmla="*/ 454666 w 12193206"/>
              <a:gd name="connsiteY1071" fmla="*/ 2092744 h 3224504"/>
              <a:gd name="connsiteX1072" fmla="*/ 639660 w 12193206"/>
              <a:gd name="connsiteY1072" fmla="*/ 2075840 h 3224504"/>
              <a:gd name="connsiteX1073" fmla="*/ 825682 w 12193206"/>
              <a:gd name="connsiteY1073" fmla="*/ 2065896 h 3224504"/>
              <a:gd name="connsiteX1074" fmla="*/ 1016259 w 12193206"/>
              <a:gd name="connsiteY1074" fmla="*/ 2079270 h 3224504"/>
              <a:gd name="connsiteX1075" fmla="*/ 1209173 w 12193206"/>
              <a:gd name="connsiteY1075" fmla="*/ 2108048 h 3224504"/>
              <a:gd name="connsiteX1076" fmla="*/ 1412113 w 12193206"/>
              <a:gd name="connsiteY1076" fmla="*/ 2199894 h 3224504"/>
              <a:gd name="connsiteX1077" fmla="*/ 1624102 w 12193206"/>
              <a:gd name="connsiteY1077" fmla="*/ 2343049 h 3224504"/>
              <a:gd name="connsiteX1078" fmla="*/ 1835036 w 12193206"/>
              <a:gd name="connsiteY1078" fmla="*/ 2487740 h 3224504"/>
              <a:gd name="connsiteX1079" fmla="*/ 2047062 w 12193206"/>
              <a:gd name="connsiteY1079" fmla="*/ 2645918 h 3224504"/>
              <a:gd name="connsiteX1080" fmla="*/ 2257717 w 12193206"/>
              <a:gd name="connsiteY1080" fmla="*/ 2800998 h 3224504"/>
              <a:gd name="connsiteX1081" fmla="*/ 2460955 w 12193206"/>
              <a:gd name="connsiteY1081" fmla="*/ 2914714 h 3224504"/>
              <a:gd name="connsiteX1082" fmla="*/ 2583282 w 12193206"/>
              <a:gd name="connsiteY1082" fmla="*/ 2962949 h 3224504"/>
              <a:gd name="connsiteX1083" fmla="*/ 2430145 w 12193206"/>
              <a:gd name="connsiteY1083" fmla="*/ 2918396 h 3224504"/>
              <a:gd name="connsiteX1084" fmla="*/ 2429574 w 12193206"/>
              <a:gd name="connsiteY1084" fmla="*/ 2918193 h 3224504"/>
              <a:gd name="connsiteX1085" fmla="*/ 2225243 w 12193206"/>
              <a:gd name="connsiteY1085" fmla="*/ 2812237 h 3224504"/>
              <a:gd name="connsiteX1086" fmla="*/ 2018665 w 12193206"/>
              <a:gd name="connsiteY1086" fmla="*/ 2686584 h 3224504"/>
              <a:gd name="connsiteX1087" fmla="*/ 1809801 w 12193206"/>
              <a:gd name="connsiteY1087" fmla="*/ 2554047 h 3224504"/>
              <a:gd name="connsiteX1088" fmla="*/ 1600403 w 12193206"/>
              <a:gd name="connsiteY1088" fmla="*/ 2425167 h 3224504"/>
              <a:gd name="connsiteX1089" fmla="*/ 1390129 w 12193206"/>
              <a:gd name="connsiteY1089" fmla="*/ 2301342 h 3224504"/>
              <a:gd name="connsiteX1090" fmla="*/ 1188147 w 12193206"/>
              <a:gd name="connsiteY1090" fmla="*/ 2226107 h 3224504"/>
              <a:gd name="connsiteX1091" fmla="*/ 1186880 w 12193206"/>
              <a:gd name="connsiteY1091" fmla="*/ 2225815 h 3224504"/>
              <a:gd name="connsiteX1092" fmla="*/ 994388 w 12193206"/>
              <a:gd name="connsiteY1092" fmla="*/ 2207006 h 3224504"/>
              <a:gd name="connsiteX1093" fmla="*/ 802397 w 12193206"/>
              <a:gd name="connsiteY1093" fmla="*/ 2193963 h 3224504"/>
              <a:gd name="connsiteX1094" fmla="*/ 614462 w 12193206"/>
              <a:gd name="connsiteY1094" fmla="*/ 2202612 h 3224504"/>
              <a:gd name="connsiteX1095" fmla="*/ 453667 w 12193206"/>
              <a:gd name="connsiteY1095" fmla="*/ 2227936 h 3224504"/>
              <a:gd name="connsiteX1096" fmla="*/ 432336 w 12193206"/>
              <a:gd name="connsiteY1096" fmla="*/ 2215122 h 3224504"/>
              <a:gd name="connsiteX1097" fmla="*/ 407961 w 12193206"/>
              <a:gd name="connsiteY1097" fmla="*/ 2239493 h 3224504"/>
              <a:gd name="connsiteX1098" fmla="*/ 408177 w 12193206"/>
              <a:gd name="connsiteY1098" fmla="*/ 2241652 h 3224504"/>
              <a:gd name="connsiteX1099" fmla="*/ 256344 w 12193206"/>
              <a:gd name="connsiteY1099" fmla="*/ 2310232 h 3224504"/>
              <a:gd name="connsiteX1100" fmla="*/ 86066 w 12193206"/>
              <a:gd name="connsiteY1100" fmla="*/ 2398687 h 3224504"/>
              <a:gd name="connsiteX1101" fmla="*/ 0 w 12193206"/>
              <a:gd name="connsiteY1101" fmla="*/ 2439302 h 3224504"/>
              <a:gd name="connsiteX1102" fmla="*/ 0 w 12193206"/>
              <a:gd name="connsiteY1102" fmla="*/ 2450402 h 3224504"/>
              <a:gd name="connsiteX1103" fmla="*/ 90523 w 12193206"/>
              <a:gd name="connsiteY1103" fmla="*/ 2407692 h 3224504"/>
              <a:gd name="connsiteX1104" fmla="*/ 260732 w 12193206"/>
              <a:gd name="connsiteY1104" fmla="*/ 2319274 h 3224504"/>
              <a:gd name="connsiteX1105" fmla="*/ 411154 w 12193206"/>
              <a:gd name="connsiteY1105" fmla="*/ 2251342 h 3224504"/>
              <a:gd name="connsiteX1106" fmla="*/ 432336 w 12193206"/>
              <a:gd name="connsiteY1106" fmla="*/ 2263877 h 3224504"/>
              <a:gd name="connsiteX1107" fmla="*/ 456711 w 12193206"/>
              <a:gd name="connsiteY1107" fmla="*/ 2239493 h 3224504"/>
              <a:gd name="connsiteX1108" fmla="*/ 456524 w 12193206"/>
              <a:gd name="connsiteY1108" fmla="*/ 2237652 h 3224504"/>
              <a:gd name="connsiteX1109" fmla="*/ 615470 w 12193206"/>
              <a:gd name="connsiteY1109" fmla="*/ 2212594 h 3224504"/>
              <a:gd name="connsiteX1110" fmla="*/ 802279 w 12193206"/>
              <a:gd name="connsiteY1110" fmla="*/ 2203996 h 3224504"/>
              <a:gd name="connsiteX1111" fmla="*/ 993554 w 12193206"/>
              <a:gd name="connsiteY1111" fmla="*/ 2217026 h 3224504"/>
              <a:gd name="connsiteX1112" fmla="*/ 1185252 w 12193206"/>
              <a:gd name="connsiteY1112" fmla="*/ 2235746 h 3224504"/>
              <a:gd name="connsiteX1113" fmla="*/ 1385824 w 12193206"/>
              <a:gd name="connsiteY1113" fmla="*/ 2310384 h 3224504"/>
              <a:gd name="connsiteX1114" fmla="*/ 1595222 w 12193206"/>
              <a:gd name="connsiteY1114" fmla="*/ 2433778 h 3224504"/>
              <a:gd name="connsiteX1115" fmla="*/ 1804480 w 12193206"/>
              <a:gd name="connsiteY1115" fmla="*/ 2562568 h 3224504"/>
              <a:gd name="connsiteX1116" fmla="*/ 2013369 w 12193206"/>
              <a:gd name="connsiteY1116" fmla="*/ 2695105 h 3224504"/>
              <a:gd name="connsiteX1117" fmla="*/ 2220328 w 12193206"/>
              <a:gd name="connsiteY1117" fmla="*/ 2820975 h 3224504"/>
              <a:gd name="connsiteX1118" fmla="*/ 2404301 w 12193206"/>
              <a:gd name="connsiteY1118" fmla="*/ 2916352 h 3224504"/>
              <a:gd name="connsiteX1119" fmla="*/ 2386000 w 12193206"/>
              <a:gd name="connsiteY1119" fmla="*/ 2915336 h 3224504"/>
              <a:gd name="connsiteX1120" fmla="*/ 2189163 w 12193206"/>
              <a:gd name="connsiteY1120" fmla="*/ 2846947 h 3224504"/>
              <a:gd name="connsiteX1121" fmla="*/ 1986204 w 12193206"/>
              <a:gd name="connsiteY1121" fmla="*/ 2750401 h 3224504"/>
              <a:gd name="connsiteX1122" fmla="*/ 1781467 w 12193206"/>
              <a:gd name="connsiteY1122" fmla="*/ 2649017 h 3224504"/>
              <a:gd name="connsiteX1123" fmla="*/ 1576464 w 12193206"/>
              <a:gd name="connsiteY1123" fmla="*/ 2552345 h 3224504"/>
              <a:gd name="connsiteX1124" fmla="*/ 1373594 w 12193206"/>
              <a:gd name="connsiteY1124" fmla="*/ 2474125 h 3224504"/>
              <a:gd name="connsiteX1125" fmla="*/ 1175534 w 12193206"/>
              <a:gd name="connsiteY1125" fmla="*/ 2426475 h 3224504"/>
              <a:gd name="connsiteX1126" fmla="*/ 981715 w 12193206"/>
              <a:gd name="connsiteY1126" fmla="*/ 2403170 h 3224504"/>
              <a:gd name="connsiteX1127" fmla="*/ 817133 w 12193206"/>
              <a:gd name="connsiteY1127" fmla="*/ 2396440 h 3224504"/>
              <a:gd name="connsiteX1128" fmla="*/ 793081 w 12193206"/>
              <a:gd name="connsiteY1128" fmla="*/ 2375256 h 3224504"/>
              <a:gd name="connsiteX1129" fmla="*/ 768980 w 12193206"/>
              <a:gd name="connsiteY1129" fmla="*/ 2396909 h 3224504"/>
              <a:gd name="connsiteX1130" fmla="*/ 602809 w 12193206"/>
              <a:gd name="connsiteY1130" fmla="*/ 2409089 h 3224504"/>
              <a:gd name="connsiteX1131" fmla="*/ 422055 w 12193206"/>
              <a:gd name="connsiteY1131" fmla="*/ 2457780 h 3224504"/>
              <a:gd name="connsiteX1132" fmla="*/ 251082 w 12193206"/>
              <a:gd name="connsiteY1132" fmla="*/ 2547811 h 3224504"/>
              <a:gd name="connsiteX1133" fmla="*/ 81640 w 12193206"/>
              <a:gd name="connsiteY1133" fmla="*/ 2640127 h 3224504"/>
              <a:gd name="connsiteX1134" fmla="*/ 0 w 12193206"/>
              <a:gd name="connsiteY1134" fmla="*/ 2680424 h 3224504"/>
              <a:gd name="connsiteX1135" fmla="*/ 0 w 12193206"/>
              <a:gd name="connsiteY1135" fmla="*/ 2691638 h 3224504"/>
              <a:gd name="connsiteX1136" fmla="*/ 86273 w 12193206"/>
              <a:gd name="connsiteY1136" fmla="*/ 2649042 h 3224504"/>
              <a:gd name="connsiteX1137" fmla="*/ 255834 w 12193206"/>
              <a:gd name="connsiteY1137" fmla="*/ 2556675 h 3224504"/>
              <a:gd name="connsiteX1138" fmla="*/ 425709 w 12193206"/>
              <a:gd name="connsiteY1138" fmla="*/ 2467077 h 3224504"/>
              <a:gd name="connsiteX1139" fmla="*/ 604477 w 12193206"/>
              <a:gd name="connsiteY1139" fmla="*/ 2418944 h 3224504"/>
              <a:gd name="connsiteX1140" fmla="*/ 769926 w 12193206"/>
              <a:gd name="connsiteY1140" fmla="*/ 2406892 h 3224504"/>
              <a:gd name="connsiteX1141" fmla="*/ 793081 w 12193206"/>
              <a:gd name="connsiteY1141" fmla="*/ 2424011 h 3224504"/>
              <a:gd name="connsiteX1142" fmla="*/ 816373 w 12193206"/>
              <a:gd name="connsiteY1142" fmla="*/ 2406434 h 3224504"/>
              <a:gd name="connsiteX1143" fmla="*/ 980910 w 12193206"/>
              <a:gd name="connsiteY1143" fmla="*/ 2413178 h 3224504"/>
              <a:gd name="connsiteX1144" fmla="*/ 1173756 w 12193206"/>
              <a:gd name="connsiteY1144" fmla="*/ 2436356 h 3224504"/>
              <a:gd name="connsiteX1145" fmla="*/ 1370609 w 12193206"/>
              <a:gd name="connsiteY1145" fmla="*/ 2483701 h 3224504"/>
              <a:gd name="connsiteX1146" fmla="*/ 1572527 w 12193206"/>
              <a:gd name="connsiteY1146" fmla="*/ 2561577 h 3224504"/>
              <a:gd name="connsiteX1147" fmla="*/ 1777098 w 12193206"/>
              <a:gd name="connsiteY1147" fmla="*/ 2658060 h 3224504"/>
              <a:gd name="connsiteX1148" fmla="*/ 1981810 w 12193206"/>
              <a:gd name="connsiteY1148" fmla="*/ 2759444 h 3224504"/>
              <a:gd name="connsiteX1149" fmla="*/ 2185353 w 12193206"/>
              <a:gd name="connsiteY1149" fmla="*/ 2856230 h 3224504"/>
              <a:gd name="connsiteX1150" fmla="*/ 2383371 w 12193206"/>
              <a:gd name="connsiteY1150" fmla="*/ 2925064 h 3224504"/>
              <a:gd name="connsiteX1151" fmla="*/ 2384743 w 12193206"/>
              <a:gd name="connsiteY1151" fmla="*/ 2925331 h 3224504"/>
              <a:gd name="connsiteX1152" fmla="*/ 2425814 w 12193206"/>
              <a:gd name="connsiteY1152" fmla="*/ 2927465 h 3224504"/>
              <a:gd name="connsiteX1153" fmla="*/ 2536139 w 12193206"/>
              <a:gd name="connsiteY1153" fmla="*/ 2965945 h 3224504"/>
              <a:gd name="connsiteX1154" fmla="*/ 2346986 w 12193206"/>
              <a:gd name="connsiteY1154" fmla="*/ 2922626 h 3224504"/>
              <a:gd name="connsiteX1155" fmla="*/ 2150910 w 12193206"/>
              <a:gd name="connsiteY1155" fmla="*/ 2871927 h 3224504"/>
              <a:gd name="connsiteX1156" fmla="*/ 1952587 w 12193206"/>
              <a:gd name="connsiteY1156" fmla="*/ 2810942 h 3224504"/>
              <a:gd name="connsiteX1157" fmla="*/ 1752905 w 12193206"/>
              <a:gd name="connsiteY1157" fmla="*/ 2746528 h 3224504"/>
              <a:gd name="connsiteX1158" fmla="*/ 1581264 w 12193206"/>
              <a:gd name="connsiteY1158" fmla="*/ 2700185 h 3224504"/>
              <a:gd name="connsiteX1159" fmla="*/ 1581391 w 12193206"/>
              <a:gd name="connsiteY1159" fmla="*/ 2698928 h 3224504"/>
              <a:gd name="connsiteX1160" fmla="*/ 1557020 w 12193206"/>
              <a:gd name="connsiteY1160" fmla="*/ 2674544 h 3224504"/>
              <a:gd name="connsiteX1161" fmla="*/ 1534363 w 12193206"/>
              <a:gd name="connsiteY1161" fmla="*/ 2690063 h 3224504"/>
              <a:gd name="connsiteX1162" fmla="*/ 1359980 w 12193206"/>
              <a:gd name="connsiteY1162" fmla="*/ 2665387 h 3224504"/>
              <a:gd name="connsiteX1163" fmla="*/ 973558 w 12193206"/>
              <a:gd name="connsiteY1163" fmla="*/ 2624862 h 3224504"/>
              <a:gd name="connsiteX1164" fmla="*/ 783128 w 12193206"/>
              <a:gd name="connsiteY1164" fmla="*/ 2622754 h 3224504"/>
              <a:gd name="connsiteX1165" fmla="*/ 596721 w 12193206"/>
              <a:gd name="connsiteY1165" fmla="*/ 2644165 h 3224504"/>
              <a:gd name="connsiteX1166" fmla="*/ 441160 w 12193206"/>
              <a:gd name="connsiteY1166" fmla="*/ 2699030 h 3224504"/>
              <a:gd name="connsiteX1167" fmla="*/ 421811 w 12193206"/>
              <a:gd name="connsiteY1167" fmla="*/ 2689327 h 3224504"/>
              <a:gd name="connsiteX1168" fmla="*/ 397436 w 12193206"/>
              <a:gd name="connsiteY1168" fmla="*/ 2713711 h 3224504"/>
              <a:gd name="connsiteX1169" fmla="*/ 397863 w 12193206"/>
              <a:gd name="connsiteY1169" fmla="*/ 2717940 h 3224504"/>
              <a:gd name="connsiteX1170" fmla="*/ 78104 w 12193206"/>
              <a:gd name="connsiteY1170" fmla="*/ 2885631 h 3224504"/>
              <a:gd name="connsiteX1171" fmla="*/ 0 w 12193206"/>
              <a:gd name="connsiteY1171" fmla="*/ 2924112 h 3224504"/>
              <a:gd name="connsiteX1172" fmla="*/ 0 w 12193206"/>
              <a:gd name="connsiteY1172" fmla="*/ 2935313 h 3224504"/>
              <a:gd name="connsiteX1173" fmla="*/ 82651 w 12193206"/>
              <a:gd name="connsiteY1173" fmla="*/ 2894597 h 3224504"/>
              <a:gd name="connsiteX1174" fmla="*/ 252909 w 12193206"/>
              <a:gd name="connsiteY1174" fmla="*/ 2805672 h 3224504"/>
              <a:gd name="connsiteX1175" fmla="*/ 401597 w 12193206"/>
              <a:gd name="connsiteY1175" fmla="*/ 2727338 h 3224504"/>
              <a:gd name="connsiteX1176" fmla="*/ 421811 w 12193206"/>
              <a:gd name="connsiteY1176" fmla="*/ 2738082 h 3224504"/>
              <a:gd name="connsiteX1177" fmla="*/ 446185 w 12193206"/>
              <a:gd name="connsiteY1177" fmla="*/ 2713711 h 3224504"/>
              <a:gd name="connsiteX1178" fmla="*/ 445477 w 12193206"/>
              <a:gd name="connsiteY1178" fmla="*/ 2708110 h 3224504"/>
              <a:gd name="connsiteX1179" fmla="*/ 598961 w 12193206"/>
              <a:gd name="connsiteY1179" fmla="*/ 2653907 h 3224504"/>
              <a:gd name="connsiteX1180" fmla="*/ 783637 w 12193206"/>
              <a:gd name="connsiteY1180" fmla="*/ 2632774 h 3224504"/>
              <a:gd name="connsiteX1181" fmla="*/ 972979 w 12193206"/>
              <a:gd name="connsiteY1181" fmla="*/ 2634882 h 3224504"/>
              <a:gd name="connsiteX1182" fmla="*/ 1358760 w 12193206"/>
              <a:gd name="connsiteY1182" fmla="*/ 2675357 h 3224504"/>
              <a:gd name="connsiteX1183" fmla="*/ 1532750 w 12193206"/>
              <a:gd name="connsiteY1183" fmla="*/ 2699957 h 3224504"/>
              <a:gd name="connsiteX1184" fmla="*/ 1557020 w 12193206"/>
              <a:gd name="connsiteY1184" fmla="*/ 2723299 h 3224504"/>
              <a:gd name="connsiteX1185" fmla="*/ 1578686 w 12193206"/>
              <a:gd name="connsiteY1185" fmla="*/ 2709863 h 3224504"/>
              <a:gd name="connsiteX1186" fmla="*/ 1750047 w 12193206"/>
              <a:gd name="connsiteY1186" fmla="*/ 2756154 h 3224504"/>
              <a:gd name="connsiteX1187" fmla="*/ 1949577 w 12193206"/>
              <a:gd name="connsiteY1187" fmla="*/ 2820518 h 3224504"/>
              <a:gd name="connsiteX1188" fmla="*/ 2148167 w 12193206"/>
              <a:gd name="connsiteY1188" fmla="*/ 2881605 h 3224504"/>
              <a:gd name="connsiteX1189" fmla="*/ 2344611 w 12193206"/>
              <a:gd name="connsiteY1189" fmla="*/ 2932379 h 3224504"/>
              <a:gd name="connsiteX1190" fmla="*/ 2539086 w 12193206"/>
              <a:gd name="connsiteY1190" fmla="*/ 2976906 h 3224504"/>
              <a:gd name="connsiteX1191" fmla="*/ 2737256 w 12193206"/>
              <a:gd name="connsiteY1191" fmla="*/ 3046870 h 3224504"/>
              <a:gd name="connsiteX1192" fmla="*/ 2935313 w 12193206"/>
              <a:gd name="connsiteY1192" fmla="*/ 3120733 h 3224504"/>
              <a:gd name="connsiteX1193" fmla="*/ 3134220 w 12193206"/>
              <a:gd name="connsiteY1193" fmla="*/ 3205684 h 3224504"/>
              <a:gd name="connsiteX1194" fmla="*/ 3172016 w 12193206"/>
              <a:gd name="connsiteY1194" fmla="*/ 3224505 h 3224504"/>
              <a:gd name="connsiteX1195" fmla="*/ 3194507 w 12193206"/>
              <a:gd name="connsiteY1195" fmla="*/ 3224505 h 3224504"/>
              <a:gd name="connsiteX1196" fmla="*/ 3138424 w 12193206"/>
              <a:gd name="connsiteY1196" fmla="*/ 3196565 h 3224504"/>
              <a:gd name="connsiteX1197" fmla="*/ 2939047 w 12193206"/>
              <a:gd name="connsiteY1197" fmla="*/ 3111399 h 3224504"/>
              <a:gd name="connsiteX1198" fmla="*/ 2740686 w 12193206"/>
              <a:gd name="connsiteY1198" fmla="*/ 3037409 h 3224504"/>
              <a:gd name="connsiteX1199" fmla="*/ 2591397 w 12193206"/>
              <a:gd name="connsiteY1199" fmla="*/ 2984729 h 3224504"/>
              <a:gd name="connsiteX1200" fmla="*/ 2774569 w 12193206"/>
              <a:gd name="connsiteY1200" fmla="*/ 3041421 h 3224504"/>
              <a:gd name="connsiteX1201" fmla="*/ 2971178 w 12193206"/>
              <a:gd name="connsiteY1201" fmla="*/ 3112859 h 3224504"/>
              <a:gd name="connsiteX1202" fmla="*/ 3168231 w 12193206"/>
              <a:gd name="connsiteY1202" fmla="*/ 3192996 h 3224504"/>
              <a:gd name="connsiteX1203" fmla="*/ 3232404 w 12193206"/>
              <a:gd name="connsiteY1203" fmla="*/ 3224505 h 3224504"/>
              <a:gd name="connsiteX1204" fmla="*/ 3255137 w 12193206"/>
              <a:gd name="connsiteY1204" fmla="*/ 3224505 h 3224504"/>
              <a:gd name="connsiteX1205" fmla="*/ 3172346 w 12193206"/>
              <a:gd name="connsiteY1205" fmla="*/ 3183827 h 3224504"/>
              <a:gd name="connsiteX1206" fmla="*/ 2974785 w 12193206"/>
              <a:gd name="connsiteY1206" fmla="*/ 3103487 h 3224504"/>
              <a:gd name="connsiteX1207" fmla="*/ 2777770 w 12193206"/>
              <a:gd name="connsiteY1207" fmla="*/ 3031896 h 3224504"/>
              <a:gd name="connsiteX1208" fmla="*/ 2618384 w 12193206"/>
              <a:gd name="connsiteY1208" fmla="*/ 2982570 h 3224504"/>
              <a:gd name="connsiteX1209" fmla="*/ 2621623 w 12193206"/>
              <a:gd name="connsiteY1209" fmla="*/ 2979344 h 3224504"/>
              <a:gd name="connsiteX1210" fmla="*/ 2621725 w 12193206"/>
              <a:gd name="connsiteY1210" fmla="*/ 2978112 h 3224504"/>
              <a:gd name="connsiteX1211" fmla="*/ 2657412 w 12193206"/>
              <a:gd name="connsiteY1211" fmla="*/ 2992183 h 3224504"/>
              <a:gd name="connsiteX1212" fmla="*/ 2659685 w 12193206"/>
              <a:gd name="connsiteY1212" fmla="*/ 2992514 h 3224504"/>
              <a:gd name="connsiteX1213" fmla="*/ 2688806 w 12193206"/>
              <a:gd name="connsiteY1213" fmla="*/ 2990076 h 3224504"/>
              <a:gd name="connsiteX1214" fmla="*/ 2887447 w 12193206"/>
              <a:gd name="connsiteY1214" fmla="*/ 3053487 h 3224504"/>
              <a:gd name="connsiteX1215" fmla="*/ 2987332 w 12193206"/>
              <a:gd name="connsiteY1215" fmla="*/ 3099105 h 3224504"/>
              <a:gd name="connsiteX1216" fmla="*/ 3202458 w 12193206"/>
              <a:gd name="connsiteY1216" fmla="*/ 3181859 h 3224504"/>
              <a:gd name="connsiteX1217" fmla="*/ 3253270 w 12193206"/>
              <a:gd name="connsiteY1217" fmla="*/ 3201086 h 3224504"/>
              <a:gd name="connsiteX1218" fmla="*/ 3304159 w 12193206"/>
              <a:gd name="connsiteY1218" fmla="*/ 3224505 h 3224504"/>
              <a:gd name="connsiteX1219" fmla="*/ 3350463 w 12193206"/>
              <a:gd name="connsiteY1219" fmla="*/ 3224505 h 3224504"/>
              <a:gd name="connsiteX1220" fmla="*/ 3337154 w 12193206"/>
              <a:gd name="connsiteY1220" fmla="*/ 3220454 h 3224504"/>
              <a:gd name="connsiteX1221" fmla="*/ 3334779 w 12193206"/>
              <a:gd name="connsiteY1221" fmla="*/ 3213939 h 3224504"/>
              <a:gd name="connsiteX1222" fmla="*/ 3156712 w 12193206"/>
              <a:gd name="connsiteY1222" fmla="*/ 3127172 h 3224504"/>
              <a:gd name="connsiteX1223" fmla="*/ 2763787 w 12193206"/>
              <a:gd name="connsiteY1223" fmla="*/ 2914625 h 3224504"/>
              <a:gd name="connsiteX1224" fmla="*/ 2569159 w 12193206"/>
              <a:gd name="connsiteY1224" fmla="*/ 2827007 h 3224504"/>
              <a:gd name="connsiteX1225" fmla="*/ 2371992 w 12193206"/>
              <a:gd name="connsiteY1225" fmla="*/ 2725535 h 3224504"/>
              <a:gd name="connsiteX1226" fmla="*/ 2259343 w 12193206"/>
              <a:gd name="connsiteY1226" fmla="*/ 2648115 h 3224504"/>
              <a:gd name="connsiteX1227" fmla="*/ 2271040 w 12193206"/>
              <a:gd name="connsiteY1227" fmla="*/ 2653348 h 3224504"/>
              <a:gd name="connsiteX1228" fmla="*/ 2331276 w 12193206"/>
              <a:gd name="connsiteY1228" fmla="*/ 2688438 h 3224504"/>
              <a:gd name="connsiteX1229" fmla="*/ 2351977 w 12193206"/>
              <a:gd name="connsiteY1229" fmla="*/ 2696998 h 3224504"/>
              <a:gd name="connsiteX1230" fmla="*/ 2353805 w 12193206"/>
              <a:gd name="connsiteY1230" fmla="*/ 2698496 h 3224504"/>
              <a:gd name="connsiteX1231" fmla="*/ 2375205 w 12193206"/>
              <a:gd name="connsiteY1231" fmla="*/ 2708008 h 3224504"/>
              <a:gd name="connsiteX1232" fmla="*/ 2532317 w 12193206"/>
              <a:gd name="connsiteY1232" fmla="*/ 2790495 h 3224504"/>
              <a:gd name="connsiteX1233" fmla="*/ 2601684 w 12193206"/>
              <a:gd name="connsiteY1233" fmla="*/ 2829827 h 3224504"/>
              <a:gd name="connsiteX1234" fmla="*/ 2807373 w 12193206"/>
              <a:gd name="connsiteY1234" fmla="*/ 2918537 h 3224504"/>
              <a:gd name="connsiteX1235" fmla="*/ 2942197 w 12193206"/>
              <a:gd name="connsiteY1235" fmla="*/ 3004045 h 3224504"/>
              <a:gd name="connsiteX1236" fmla="*/ 2987142 w 12193206"/>
              <a:gd name="connsiteY1236" fmla="*/ 3025598 h 3224504"/>
              <a:gd name="connsiteX1237" fmla="*/ 3052966 w 12193206"/>
              <a:gd name="connsiteY1237" fmla="*/ 3059684 h 3224504"/>
              <a:gd name="connsiteX1238" fmla="*/ 3108909 w 12193206"/>
              <a:gd name="connsiteY1238" fmla="*/ 3099295 h 3224504"/>
              <a:gd name="connsiteX1239" fmla="*/ 3143872 w 12193206"/>
              <a:gd name="connsiteY1239" fmla="*/ 3114993 h 3224504"/>
              <a:gd name="connsiteX1240" fmla="*/ 3195549 w 12193206"/>
              <a:gd name="connsiteY1240" fmla="*/ 3143377 h 3224504"/>
              <a:gd name="connsiteX1241" fmla="*/ 3370923 w 12193206"/>
              <a:gd name="connsiteY1241" fmla="*/ 3224505 h 3224504"/>
              <a:gd name="connsiteX1242" fmla="*/ 3400958 w 12193206"/>
              <a:gd name="connsiteY1242" fmla="*/ 3224505 h 3224504"/>
              <a:gd name="connsiteX1243" fmla="*/ 3387382 w 12193206"/>
              <a:gd name="connsiteY1243" fmla="*/ 3221139 h 3224504"/>
              <a:gd name="connsiteX1244" fmla="*/ 3200083 w 12193206"/>
              <a:gd name="connsiteY1244" fmla="*/ 3134411 h 3224504"/>
              <a:gd name="connsiteX1245" fmla="*/ 3157957 w 12193206"/>
              <a:gd name="connsiteY1245" fmla="*/ 3111271 h 3224504"/>
              <a:gd name="connsiteX1246" fmla="*/ 3235490 w 12193206"/>
              <a:gd name="connsiteY1246" fmla="*/ 3144914 h 3224504"/>
              <a:gd name="connsiteX1247" fmla="*/ 3410141 w 12193206"/>
              <a:gd name="connsiteY1247" fmla="*/ 3186367 h 3224504"/>
              <a:gd name="connsiteX1248" fmla="*/ 3580511 w 12193206"/>
              <a:gd name="connsiteY1248" fmla="*/ 3198051 h 3224504"/>
              <a:gd name="connsiteX1249" fmla="*/ 3747948 w 12193206"/>
              <a:gd name="connsiteY1249" fmla="*/ 3192590 h 3224504"/>
              <a:gd name="connsiteX1250" fmla="*/ 3917836 w 12193206"/>
              <a:gd name="connsiteY1250" fmla="*/ 3195968 h 3224504"/>
              <a:gd name="connsiteX1251" fmla="*/ 4082694 w 12193206"/>
              <a:gd name="connsiteY1251" fmla="*/ 3164434 h 3224504"/>
              <a:gd name="connsiteX1252" fmla="*/ 4083914 w 12193206"/>
              <a:gd name="connsiteY1252" fmla="*/ 3164027 h 3224504"/>
              <a:gd name="connsiteX1253" fmla="*/ 4244645 w 12193206"/>
              <a:gd name="connsiteY1253" fmla="*/ 3087459 h 3224504"/>
              <a:gd name="connsiteX1254" fmla="*/ 4403306 w 12193206"/>
              <a:gd name="connsiteY1254" fmla="*/ 2990520 h 3224504"/>
              <a:gd name="connsiteX1255" fmla="*/ 4562869 w 12193206"/>
              <a:gd name="connsiteY1255" fmla="*/ 2895968 h 3224504"/>
              <a:gd name="connsiteX1256" fmla="*/ 4724337 w 12193206"/>
              <a:gd name="connsiteY1256" fmla="*/ 2810447 h 3224504"/>
              <a:gd name="connsiteX1257" fmla="*/ 4886795 w 12193206"/>
              <a:gd name="connsiteY1257" fmla="*/ 2721140 h 3224504"/>
              <a:gd name="connsiteX1258" fmla="*/ 5046574 w 12193206"/>
              <a:gd name="connsiteY1258" fmla="*/ 2597696 h 3224504"/>
              <a:gd name="connsiteX1259" fmla="*/ 5205171 w 12193206"/>
              <a:gd name="connsiteY1259" fmla="*/ 2453920 h 3224504"/>
              <a:gd name="connsiteX1260" fmla="*/ 5365814 w 12193206"/>
              <a:gd name="connsiteY1260" fmla="*/ 2318309 h 3224504"/>
              <a:gd name="connsiteX1261" fmla="*/ 5526761 w 12193206"/>
              <a:gd name="connsiteY1261" fmla="*/ 2174710 h 3224504"/>
              <a:gd name="connsiteX1262" fmla="*/ 5689016 w 12193206"/>
              <a:gd name="connsiteY1262" fmla="*/ 2036940 h 3224504"/>
              <a:gd name="connsiteX1263" fmla="*/ 5853697 w 12193206"/>
              <a:gd name="connsiteY1263" fmla="*/ 1919631 h 3224504"/>
              <a:gd name="connsiteX1264" fmla="*/ 6021197 w 12193206"/>
              <a:gd name="connsiteY1264" fmla="*/ 1826578 h 3224504"/>
              <a:gd name="connsiteX1265" fmla="*/ 6190057 w 12193206"/>
              <a:gd name="connsiteY1265" fmla="*/ 1743126 h 3224504"/>
              <a:gd name="connsiteX1266" fmla="*/ 6359563 w 12193206"/>
              <a:gd name="connsiteY1266" fmla="*/ 1668856 h 3224504"/>
              <a:gd name="connsiteX1267" fmla="*/ 6531280 w 12193206"/>
              <a:gd name="connsiteY1267" fmla="*/ 1624787 h 3224504"/>
              <a:gd name="connsiteX1268" fmla="*/ 6705359 w 12193206"/>
              <a:gd name="connsiteY1268" fmla="*/ 1637983 h 3224504"/>
              <a:gd name="connsiteX1269" fmla="*/ 6882676 w 12193206"/>
              <a:gd name="connsiteY1269" fmla="*/ 1683271 h 3224504"/>
              <a:gd name="connsiteX1270" fmla="*/ 7059257 w 12193206"/>
              <a:gd name="connsiteY1270" fmla="*/ 1721447 h 3224504"/>
              <a:gd name="connsiteX1271" fmla="*/ 7235431 w 12193206"/>
              <a:gd name="connsiteY1271" fmla="*/ 1757693 h 3224504"/>
              <a:gd name="connsiteX1272" fmla="*/ 7236816 w 12193206"/>
              <a:gd name="connsiteY1272" fmla="*/ 1757782 h 3224504"/>
              <a:gd name="connsiteX1273" fmla="*/ 7411733 w 12193206"/>
              <a:gd name="connsiteY1273" fmla="*/ 1745031 h 3224504"/>
              <a:gd name="connsiteX1274" fmla="*/ 7558507 w 12193206"/>
              <a:gd name="connsiteY1274" fmla="*/ 1714170 h 3224504"/>
              <a:gd name="connsiteX1275" fmla="*/ 7581303 w 12193206"/>
              <a:gd name="connsiteY1275" fmla="*/ 1730134 h 3224504"/>
              <a:gd name="connsiteX1276" fmla="*/ 7605484 w 12193206"/>
              <a:gd name="connsiteY1276" fmla="*/ 1707718 h 3224504"/>
              <a:gd name="connsiteX1277" fmla="*/ 7759217 w 12193206"/>
              <a:gd name="connsiteY1277" fmla="*/ 1700556 h 3224504"/>
              <a:gd name="connsiteX1278" fmla="*/ 7934211 w 12193206"/>
              <a:gd name="connsiteY1278" fmla="*/ 1697177 h 3224504"/>
              <a:gd name="connsiteX1279" fmla="*/ 8109242 w 12193206"/>
              <a:gd name="connsiteY1279" fmla="*/ 1691183 h 3224504"/>
              <a:gd name="connsiteX1280" fmla="*/ 8284096 w 12193206"/>
              <a:gd name="connsiteY1280" fmla="*/ 1682128 h 3224504"/>
              <a:gd name="connsiteX1281" fmla="*/ 8459076 w 12193206"/>
              <a:gd name="connsiteY1281" fmla="*/ 1676959 h 3224504"/>
              <a:gd name="connsiteX1282" fmla="*/ 8633523 w 12193206"/>
              <a:gd name="connsiteY1282" fmla="*/ 1676375 h 3224504"/>
              <a:gd name="connsiteX1283" fmla="*/ 8808783 w 12193206"/>
              <a:gd name="connsiteY1283" fmla="*/ 1702372 h 3224504"/>
              <a:gd name="connsiteX1284" fmla="*/ 8984818 w 12193206"/>
              <a:gd name="connsiteY1284" fmla="*/ 1729956 h 3224504"/>
              <a:gd name="connsiteX1285" fmla="*/ 9160916 w 12193206"/>
              <a:gd name="connsiteY1285" fmla="*/ 1724762 h 3224504"/>
              <a:gd name="connsiteX1286" fmla="*/ 9255455 w 12193206"/>
              <a:gd name="connsiteY1286" fmla="*/ 1703299 h 3224504"/>
              <a:gd name="connsiteX1287" fmla="*/ 9321216 w 12193206"/>
              <a:gd name="connsiteY1287" fmla="*/ 1699603 h 3224504"/>
              <a:gd name="connsiteX1288" fmla="*/ 9308122 w 12193206"/>
              <a:gd name="connsiteY1288" fmla="*/ 1711020 h 3224504"/>
              <a:gd name="connsiteX1289" fmla="*/ 9158504 w 12193206"/>
              <a:gd name="connsiteY1289" fmla="*/ 1759458 h 3224504"/>
              <a:gd name="connsiteX1290" fmla="*/ 9008376 w 12193206"/>
              <a:gd name="connsiteY1290" fmla="*/ 1784668 h 3224504"/>
              <a:gd name="connsiteX1291" fmla="*/ 8985656 w 12193206"/>
              <a:gd name="connsiteY1291" fmla="*/ 1768945 h 3224504"/>
              <a:gd name="connsiteX1292" fmla="*/ 8961666 w 12193206"/>
              <a:gd name="connsiteY1292" fmla="*/ 1789468 h 3224504"/>
              <a:gd name="connsiteX1293" fmla="*/ 8807704 w 12193206"/>
              <a:gd name="connsiteY1293" fmla="*/ 1793659 h 3224504"/>
              <a:gd name="connsiteX1294" fmla="*/ 8631771 w 12193206"/>
              <a:gd name="connsiteY1294" fmla="*/ 1793189 h 3224504"/>
              <a:gd name="connsiteX1295" fmla="*/ 8456664 w 12193206"/>
              <a:gd name="connsiteY1295" fmla="*/ 1801647 h 3224504"/>
              <a:gd name="connsiteX1296" fmla="*/ 8280844 w 12193206"/>
              <a:gd name="connsiteY1296" fmla="*/ 1794599 h 3224504"/>
              <a:gd name="connsiteX1297" fmla="*/ 8105331 w 12193206"/>
              <a:gd name="connsiteY1297" fmla="*/ 1792440 h 3224504"/>
              <a:gd name="connsiteX1298" fmla="*/ 7929449 w 12193206"/>
              <a:gd name="connsiteY1298" fmla="*/ 1786611 h 3224504"/>
              <a:gd name="connsiteX1299" fmla="*/ 7753642 w 12193206"/>
              <a:gd name="connsiteY1299" fmla="*/ 1787055 h 3224504"/>
              <a:gd name="connsiteX1300" fmla="*/ 7577887 w 12193206"/>
              <a:gd name="connsiteY1300" fmla="*/ 1797012 h 3224504"/>
              <a:gd name="connsiteX1301" fmla="*/ 7403834 w 12193206"/>
              <a:gd name="connsiteY1301" fmla="*/ 1824762 h 3224504"/>
              <a:gd name="connsiteX1302" fmla="*/ 7229780 w 12193206"/>
              <a:gd name="connsiteY1302" fmla="*/ 1836534 h 3224504"/>
              <a:gd name="connsiteX1303" fmla="*/ 7053682 w 12193206"/>
              <a:gd name="connsiteY1303" fmla="*/ 1819479 h 3224504"/>
              <a:gd name="connsiteX1304" fmla="*/ 6878130 w 12193206"/>
              <a:gd name="connsiteY1304" fmla="*/ 1806613 h 3224504"/>
              <a:gd name="connsiteX1305" fmla="*/ 6700863 w 12193206"/>
              <a:gd name="connsiteY1305" fmla="*/ 1783017 h 3224504"/>
              <a:gd name="connsiteX1306" fmla="*/ 6541250 w 12193206"/>
              <a:gd name="connsiteY1306" fmla="*/ 1786598 h 3224504"/>
              <a:gd name="connsiteX1307" fmla="*/ 6517691 w 12193206"/>
              <a:gd name="connsiteY1307" fmla="*/ 1768183 h 3224504"/>
              <a:gd name="connsiteX1308" fmla="*/ 6493307 w 12193206"/>
              <a:gd name="connsiteY1308" fmla="*/ 1792554 h 3224504"/>
              <a:gd name="connsiteX1309" fmla="*/ 6493561 w 12193206"/>
              <a:gd name="connsiteY1309" fmla="*/ 1795069 h 3224504"/>
              <a:gd name="connsiteX1310" fmla="*/ 6179134 w 12193206"/>
              <a:gd name="connsiteY1310" fmla="*/ 1877238 h 3224504"/>
              <a:gd name="connsiteX1311" fmla="*/ 6007507 w 12193206"/>
              <a:gd name="connsiteY1311" fmla="*/ 1936509 h 3224504"/>
              <a:gd name="connsiteX1312" fmla="*/ 5838241 w 12193206"/>
              <a:gd name="connsiteY1312" fmla="*/ 2020748 h 3224504"/>
              <a:gd name="connsiteX1313" fmla="*/ 5671477 w 12193206"/>
              <a:gd name="connsiteY1313" fmla="*/ 2128660 h 3224504"/>
              <a:gd name="connsiteX1314" fmla="*/ 5507825 w 12193206"/>
              <a:gd name="connsiteY1314" fmla="*/ 2261515 h 3224504"/>
              <a:gd name="connsiteX1315" fmla="*/ 5346332 w 12193206"/>
              <a:gd name="connsiteY1315" fmla="*/ 2403958 h 3224504"/>
              <a:gd name="connsiteX1316" fmla="*/ 5185017 w 12193206"/>
              <a:gd name="connsiteY1316" fmla="*/ 2538819 h 3224504"/>
              <a:gd name="connsiteX1317" fmla="*/ 5026483 w 12193206"/>
              <a:gd name="connsiteY1317" fmla="*/ 2686571 h 3224504"/>
              <a:gd name="connsiteX1318" fmla="*/ 4867567 w 12193206"/>
              <a:gd name="connsiteY1318" fmla="*/ 2813330 h 3224504"/>
              <a:gd name="connsiteX1319" fmla="*/ 4705769 w 12193206"/>
              <a:gd name="connsiteY1319" fmla="*/ 2905684 h 3224504"/>
              <a:gd name="connsiteX1320" fmla="*/ 4543971 w 12193206"/>
              <a:gd name="connsiteY1320" fmla="*/ 2991028 h 3224504"/>
              <a:gd name="connsiteX1321" fmla="*/ 4382300 w 12193206"/>
              <a:gd name="connsiteY1321" fmla="*/ 3073159 h 3224504"/>
              <a:gd name="connsiteX1322" fmla="*/ 4222534 w 12193206"/>
              <a:gd name="connsiteY1322" fmla="*/ 3161272 h 3224504"/>
              <a:gd name="connsiteX1323" fmla="*/ 4080218 w 12193206"/>
              <a:gd name="connsiteY1323" fmla="*/ 3224505 h 3224504"/>
              <a:gd name="connsiteX1324" fmla="*/ 4104780 w 12193206"/>
              <a:gd name="connsiteY1324" fmla="*/ 3224505 h 3224504"/>
              <a:gd name="connsiteX1325" fmla="*/ 4227005 w 12193206"/>
              <a:gd name="connsiteY1325" fmla="*/ 3170263 h 3224504"/>
              <a:gd name="connsiteX1326" fmla="*/ 4387000 w 12193206"/>
              <a:gd name="connsiteY1326" fmla="*/ 3082036 h 3224504"/>
              <a:gd name="connsiteX1327" fmla="*/ 4548594 w 12193206"/>
              <a:gd name="connsiteY1327" fmla="*/ 2999969 h 3224504"/>
              <a:gd name="connsiteX1328" fmla="*/ 4710608 w 12193206"/>
              <a:gd name="connsiteY1328" fmla="*/ 2914498 h 3224504"/>
              <a:gd name="connsiteX1329" fmla="*/ 4873193 w 12193206"/>
              <a:gd name="connsiteY1329" fmla="*/ 2821636 h 3224504"/>
              <a:gd name="connsiteX1330" fmla="*/ 5033048 w 12193206"/>
              <a:gd name="connsiteY1330" fmla="*/ 2694178 h 3224504"/>
              <a:gd name="connsiteX1331" fmla="*/ 5191659 w 12193206"/>
              <a:gd name="connsiteY1331" fmla="*/ 2546350 h 3224504"/>
              <a:gd name="connsiteX1332" fmla="*/ 5352872 w 12193206"/>
              <a:gd name="connsiteY1332" fmla="*/ 2411591 h 3224504"/>
              <a:gd name="connsiteX1333" fmla="*/ 5514328 w 12193206"/>
              <a:gd name="connsiteY1333" fmla="*/ 2269198 h 3224504"/>
              <a:gd name="connsiteX1334" fmla="*/ 5677383 w 12193206"/>
              <a:gd name="connsiteY1334" fmla="*/ 2136788 h 3224504"/>
              <a:gd name="connsiteX1335" fmla="*/ 5843207 w 12193206"/>
              <a:gd name="connsiteY1335" fmla="*/ 2029460 h 3224504"/>
              <a:gd name="connsiteX1336" fmla="*/ 6011380 w 12193206"/>
              <a:gd name="connsiteY1336" fmla="*/ 1945755 h 3224504"/>
              <a:gd name="connsiteX1337" fmla="*/ 6182043 w 12193206"/>
              <a:gd name="connsiteY1337" fmla="*/ 1886852 h 3224504"/>
              <a:gd name="connsiteX1338" fmla="*/ 6496584 w 12193206"/>
              <a:gd name="connsiteY1338" fmla="*/ 1804543 h 3224504"/>
              <a:gd name="connsiteX1339" fmla="*/ 6517691 w 12193206"/>
              <a:gd name="connsiteY1339" fmla="*/ 1816938 h 3224504"/>
              <a:gd name="connsiteX1340" fmla="*/ 6541668 w 12193206"/>
              <a:gd name="connsiteY1340" fmla="*/ 1796530 h 3224504"/>
              <a:gd name="connsiteX1341" fmla="*/ 6700304 w 12193206"/>
              <a:gd name="connsiteY1341" fmla="*/ 1793037 h 3224504"/>
              <a:gd name="connsiteX1342" fmla="*/ 6877088 w 12193206"/>
              <a:gd name="connsiteY1342" fmla="*/ 1816621 h 3224504"/>
              <a:gd name="connsiteX1343" fmla="*/ 7052843 w 12193206"/>
              <a:gd name="connsiteY1343" fmla="*/ 1829499 h 3224504"/>
              <a:gd name="connsiteX1344" fmla="*/ 7229640 w 12193206"/>
              <a:gd name="connsiteY1344" fmla="*/ 1846555 h 3224504"/>
              <a:gd name="connsiteX1345" fmla="*/ 7404964 w 12193206"/>
              <a:gd name="connsiteY1345" fmla="*/ 1834744 h 3224504"/>
              <a:gd name="connsiteX1346" fmla="*/ 7578966 w 12193206"/>
              <a:gd name="connsiteY1346" fmla="*/ 1806994 h 3224504"/>
              <a:gd name="connsiteX1347" fmla="*/ 7753935 w 12193206"/>
              <a:gd name="connsiteY1347" fmla="*/ 1797101 h 3224504"/>
              <a:gd name="connsiteX1348" fmla="*/ 7929296 w 12193206"/>
              <a:gd name="connsiteY1348" fmla="*/ 1796657 h 3224504"/>
              <a:gd name="connsiteX1349" fmla="*/ 8105102 w 12193206"/>
              <a:gd name="connsiteY1349" fmla="*/ 1802486 h 3224504"/>
              <a:gd name="connsiteX1350" fmla="*/ 8280578 w 12193206"/>
              <a:gd name="connsiteY1350" fmla="*/ 1804645 h 3224504"/>
              <a:gd name="connsiteX1351" fmla="*/ 8456702 w 12193206"/>
              <a:gd name="connsiteY1351" fmla="*/ 1811693 h 3224504"/>
              <a:gd name="connsiteX1352" fmla="*/ 8632012 w 12193206"/>
              <a:gd name="connsiteY1352" fmla="*/ 1803235 h 3224504"/>
              <a:gd name="connsiteX1353" fmla="*/ 8807831 w 12193206"/>
              <a:gd name="connsiteY1353" fmla="*/ 1803718 h 3224504"/>
              <a:gd name="connsiteX1354" fmla="*/ 8962161 w 12193206"/>
              <a:gd name="connsiteY1354" fmla="*/ 1799476 h 3224504"/>
              <a:gd name="connsiteX1355" fmla="*/ 8985656 w 12193206"/>
              <a:gd name="connsiteY1355" fmla="*/ 1817688 h 3224504"/>
              <a:gd name="connsiteX1356" fmla="*/ 9009900 w 12193206"/>
              <a:gd name="connsiteY1356" fmla="*/ 1794548 h 3224504"/>
              <a:gd name="connsiteX1357" fmla="*/ 9160891 w 12193206"/>
              <a:gd name="connsiteY1357" fmla="*/ 1769186 h 3224504"/>
              <a:gd name="connsiteX1358" fmla="*/ 9312211 w 12193206"/>
              <a:gd name="connsiteY1358" fmla="*/ 1720266 h 3224504"/>
              <a:gd name="connsiteX1359" fmla="*/ 9313964 w 12193206"/>
              <a:gd name="connsiteY1359" fmla="*/ 1719275 h 3224504"/>
              <a:gd name="connsiteX1360" fmla="*/ 9338246 w 12193206"/>
              <a:gd name="connsiteY1360" fmla="*/ 1698092 h 3224504"/>
              <a:gd name="connsiteX1361" fmla="*/ 9361462 w 12193206"/>
              <a:gd name="connsiteY1361" fmla="*/ 1688414 h 3224504"/>
              <a:gd name="connsiteX1362" fmla="*/ 9457157 w 12193206"/>
              <a:gd name="connsiteY1362" fmla="*/ 1648498 h 3224504"/>
              <a:gd name="connsiteX1363" fmla="*/ 9515539 w 12193206"/>
              <a:gd name="connsiteY1363" fmla="*/ 1632192 h 3224504"/>
              <a:gd name="connsiteX1364" fmla="*/ 9692030 w 12193206"/>
              <a:gd name="connsiteY1364" fmla="*/ 1532027 h 3224504"/>
              <a:gd name="connsiteX1365" fmla="*/ 9692284 w 12193206"/>
              <a:gd name="connsiteY1365" fmla="*/ 1531900 h 3224504"/>
              <a:gd name="connsiteX1366" fmla="*/ 9872625 w 12193206"/>
              <a:gd name="connsiteY1366" fmla="*/ 1439697 h 3224504"/>
              <a:gd name="connsiteX1367" fmla="*/ 10052710 w 12193206"/>
              <a:gd name="connsiteY1367" fmla="*/ 1344105 h 3224504"/>
              <a:gd name="connsiteX1368" fmla="*/ 10233914 w 12193206"/>
              <a:gd name="connsiteY1368" fmla="*/ 1231837 h 3224504"/>
              <a:gd name="connsiteX1369" fmla="*/ 10416007 w 12193206"/>
              <a:gd name="connsiteY1369" fmla="*/ 1110387 h 3224504"/>
              <a:gd name="connsiteX1370" fmla="*/ 10598759 w 12193206"/>
              <a:gd name="connsiteY1370" fmla="*/ 1003097 h 3224504"/>
              <a:gd name="connsiteX1371" fmla="*/ 10748099 w 12193206"/>
              <a:gd name="connsiteY1371" fmla="*/ 917321 h 3224504"/>
              <a:gd name="connsiteX1372" fmla="*/ 10758792 w 12193206"/>
              <a:gd name="connsiteY1372" fmla="*/ 919887 h 3224504"/>
              <a:gd name="connsiteX1373" fmla="*/ 10782744 w 12193206"/>
              <a:gd name="connsiteY1373" fmla="*/ 899744 h 3224504"/>
              <a:gd name="connsiteX1374" fmla="*/ 10923981 w 12193206"/>
              <a:gd name="connsiteY1374" fmla="*/ 877672 h 3224504"/>
              <a:gd name="connsiteX1375" fmla="*/ 10961167 w 12193206"/>
              <a:gd name="connsiteY1375" fmla="*/ 869773 h 3224504"/>
              <a:gd name="connsiteX1376" fmla="*/ 11094962 w 12193206"/>
              <a:gd name="connsiteY1376" fmla="*/ 877837 h 3224504"/>
              <a:gd name="connsiteX1377" fmla="*/ 10967148 w 12193206"/>
              <a:gd name="connsiteY1377" fmla="*/ 895807 h 3224504"/>
              <a:gd name="connsiteX1378" fmla="*/ 10783164 w 12193206"/>
              <a:gd name="connsiteY1378" fmla="*/ 953211 h 3224504"/>
              <a:gd name="connsiteX1379" fmla="*/ 10598798 w 12193206"/>
              <a:gd name="connsiteY1379" fmla="*/ 1059447 h 3224504"/>
              <a:gd name="connsiteX1380" fmla="*/ 10415092 w 12193206"/>
              <a:gd name="connsiteY1380" fmla="*/ 1166038 h 3224504"/>
              <a:gd name="connsiteX1381" fmla="*/ 10232187 w 12193206"/>
              <a:gd name="connsiteY1381" fmla="*/ 1285405 h 3224504"/>
              <a:gd name="connsiteX1382" fmla="*/ 10050691 w 12193206"/>
              <a:gd name="connsiteY1382" fmla="*/ 1399172 h 3224504"/>
              <a:gd name="connsiteX1383" fmla="*/ 9870325 w 12193206"/>
              <a:gd name="connsiteY1383" fmla="*/ 1492695 h 3224504"/>
              <a:gd name="connsiteX1384" fmla="*/ 9690824 w 12193206"/>
              <a:gd name="connsiteY1384" fmla="*/ 1581925 h 3224504"/>
              <a:gd name="connsiteX1385" fmla="*/ 9511944 w 12193206"/>
              <a:gd name="connsiteY1385" fmla="*/ 1665554 h 3224504"/>
              <a:gd name="connsiteX1386" fmla="*/ 9334106 w 12193206"/>
              <a:gd name="connsiteY1386" fmla="*/ 1753400 h 3224504"/>
              <a:gd name="connsiteX1387" fmla="*/ 9157373 w 12193206"/>
              <a:gd name="connsiteY1387" fmla="*/ 1827276 h 3224504"/>
              <a:gd name="connsiteX1388" fmla="*/ 8981287 w 12193206"/>
              <a:gd name="connsiteY1388" fmla="*/ 1877746 h 3224504"/>
              <a:gd name="connsiteX1389" fmla="*/ 8805393 w 12193206"/>
              <a:gd name="connsiteY1389" fmla="*/ 1906372 h 3224504"/>
              <a:gd name="connsiteX1390" fmla="*/ 8629472 w 12193206"/>
              <a:gd name="connsiteY1390" fmla="*/ 1923059 h 3224504"/>
              <a:gd name="connsiteX1391" fmla="*/ 8454275 w 12193206"/>
              <a:gd name="connsiteY1391" fmla="*/ 1934464 h 3224504"/>
              <a:gd name="connsiteX1392" fmla="*/ 8278114 w 12193206"/>
              <a:gd name="connsiteY1392" fmla="*/ 1917776 h 3224504"/>
              <a:gd name="connsiteX1393" fmla="*/ 8101622 w 12193206"/>
              <a:gd name="connsiteY1393" fmla="*/ 1898574 h 3224504"/>
              <a:gd name="connsiteX1394" fmla="*/ 7924813 w 12193206"/>
              <a:gd name="connsiteY1394" fmla="*/ 1883867 h 3224504"/>
              <a:gd name="connsiteX1395" fmla="*/ 7748474 w 12193206"/>
              <a:gd name="connsiteY1395" fmla="*/ 1882801 h 3224504"/>
              <a:gd name="connsiteX1396" fmla="*/ 7572248 w 12193206"/>
              <a:gd name="connsiteY1396" fmla="*/ 1888287 h 3224504"/>
              <a:gd name="connsiteX1397" fmla="*/ 7396912 w 12193206"/>
              <a:gd name="connsiteY1397" fmla="*/ 1904009 h 3224504"/>
              <a:gd name="connsiteX1398" fmla="*/ 7221894 w 12193206"/>
              <a:gd name="connsiteY1398" fmla="*/ 1913852 h 3224504"/>
              <a:gd name="connsiteX1399" fmla="*/ 7045325 w 12193206"/>
              <a:gd name="connsiteY1399" fmla="*/ 1905267 h 3224504"/>
              <a:gd name="connsiteX1400" fmla="*/ 6869227 w 12193206"/>
              <a:gd name="connsiteY1400" fmla="*/ 1908010 h 3224504"/>
              <a:gd name="connsiteX1401" fmla="*/ 6693472 w 12193206"/>
              <a:gd name="connsiteY1401" fmla="*/ 1922590 h 3224504"/>
              <a:gd name="connsiteX1402" fmla="*/ 6519457 w 12193206"/>
              <a:gd name="connsiteY1402" fmla="*/ 1959420 h 3224504"/>
              <a:gd name="connsiteX1403" fmla="*/ 6346863 w 12193206"/>
              <a:gd name="connsiteY1403" fmla="*/ 2005775 h 3224504"/>
              <a:gd name="connsiteX1404" fmla="*/ 6173648 w 12193206"/>
              <a:gd name="connsiteY1404" fmla="*/ 2041652 h 3224504"/>
              <a:gd name="connsiteX1405" fmla="*/ 6000242 w 12193206"/>
              <a:gd name="connsiteY1405" fmla="*/ 2080210 h 3224504"/>
              <a:gd name="connsiteX1406" fmla="*/ 5829148 w 12193206"/>
              <a:gd name="connsiteY1406" fmla="*/ 2148878 h 3224504"/>
              <a:gd name="connsiteX1407" fmla="*/ 5662219 w 12193206"/>
              <a:gd name="connsiteY1407" fmla="*/ 2258060 h 3224504"/>
              <a:gd name="connsiteX1408" fmla="*/ 5497792 w 12193206"/>
              <a:gd name="connsiteY1408" fmla="*/ 2383574 h 3224504"/>
              <a:gd name="connsiteX1409" fmla="*/ 5334597 w 12193206"/>
              <a:gd name="connsiteY1409" fmla="*/ 2509076 h 3224504"/>
              <a:gd name="connsiteX1410" fmla="*/ 5170894 w 12193206"/>
              <a:gd name="connsiteY1410" fmla="*/ 2624646 h 3224504"/>
              <a:gd name="connsiteX1411" fmla="*/ 5011166 w 12193206"/>
              <a:gd name="connsiteY1411" fmla="*/ 2766886 h 3224504"/>
              <a:gd name="connsiteX1412" fmla="*/ 4876102 w 12193206"/>
              <a:gd name="connsiteY1412" fmla="*/ 2881223 h 3224504"/>
              <a:gd name="connsiteX1413" fmla="*/ 4859439 w 12193206"/>
              <a:gd name="connsiteY1413" fmla="*/ 2874556 h 3224504"/>
              <a:gd name="connsiteX1414" fmla="*/ 4835068 w 12193206"/>
              <a:gd name="connsiteY1414" fmla="*/ 2898928 h 3224504"/>
              <a:gd name="connsiteX1415" fmla="*/ 4837850 w 12193206"/>
              <a:gd name="connsiteY1415" fmla="*/ 2910015 h 3224504"/>
              <a:gd name="connsiteX1416" fmla="*/ 4690631 w 12193206"/>
              <a:gd name="connsiteY1416" fmla="*/ 2998483 h 3224504"/>
              <a:gd name="connsiteX1417" fmla="*/ 4529074 w 12193206"/>
              <a:gd name="connsiteY1417" fmla="*/ 3089046 h 3224504"/>
              <a:gd name="connsiteX1418" fmla="*/ 4366959 w 12193206"/>
              <a:gd name="connsiteY1418" fmla="*/ 3166453 h 3224504"/>
              <a:gd name="connsiteX1419" fmla="*/ 4216070 w 12193206"/>
              <a:gd name="connsiteY1419" fmla="*/ 3224505 h 3224504"/>
              <a:gd name="connsiteX1420" fmla="*/ 4244061 w 12193206"/>
              <a:gd name="connsiteY1420" fmla="*/ 3224505 h 3224504"/>
              <a:gd name="connsiteX1421" fmla="*/ 4370934 w 12193206"/>
              <a:gd name="connsiteY1421" fmla="*/ 3175686 h 3224504"/>
              <a:gd name="connsiteX1422" fmla="*/ 4533697 w 12193206"/>
              <a:gd name="connsiteY1422" fmla="*/ 3097975 h 3224504"/>
              <a:gd name="connsiteX1423" fmla="*/ 4695673 w 12193206"/>
              <a:gd name="connsiteY1423" fmla="*/ 3007182 h 3224504"/>
              <a:gd name="connsiteX1424" fmla="*/ 4844238 w 12193206"/>
              <a:gd name="connsiteY1424" fmla="*/ 2917838 h 3224504"/>
              <a:gd name="connsiteX1425" fmla="*/ 4859439 w 12193206"/>
              <a:gd name="connsiteY1425" fmla="*/ 2923299 h 3224504"/>
              <a:gd name="connsiteX1426" fmla="*/ 4883811 w 12193206"/>
              <a:gd name="connsiteY1426" fmla="*/ 2898928 h 3224504"/>
              <a:gd name="connsiteX1427" fmla="*/ 4881893 w 12193206"/>
              <a:gd name="connsiteY1427" fmla="*/ 2889415 h 3224504"/>
              <a:gd name="connsiteX1428" fmla="*/ 5017758 w 12193206"/>
              <a:gd name="connsiteY1428" fmla="*/ 2774480 h 3224504"/>
              <a:gd name="connsiteX1429" fmla="*/ 5177142 w 12193206"/>
              <a:gd name="connsiteY1429" fmla="*/ 2632507 h 3224504"/>
              <a:gd name="connsiteX1430" fmla="*/ 5340553 w 12193206"/>
              <a:gd name="connsiteY1430" fmla="*/ 2517165 h 3224504"/>
              <a:gd name="connsiteX1431" fmla="*/ 5503901 w 12193206"/>
              <a:gd name="connsiteY1431" fmla="*/ 2391550 h 3224504"/>
              <a:gd name="connsiteX1432" fmla="*/ 5668023 w 12193206"/>
              <a:gd name="connsiteY1432" fmla="*/ 2266265 h 3224504"/>
              <a:gd name="connsiteX1433" fmla="*/ 5833758 w 12193206"/>
              <a:gd name="connsiteY1433" fmla="*/ 2157743 h 3224504"/>
              <a:gd name="connsiteX1434" fmla="*/ 6003201 w 12193206"/>
              <a:gd name="connsiteY1434" fmla="*/ 2089773 h 3224504"/>
              <a:gd name="connsiteX1435" fmla="*/ 6175769 w 12193206"/>
              <a:gd name="connsiteY1435" fmla="*/ 2051469 h 3224504"/>
              <a:gd name="connsiteX1436" fmla="*/ 6349188 w 12193206"/>
              <a:gd name="connsiteY1436" fmla="*/ 2015554 h 3224504"/>
              <a:gd name="connsiteX1437" fmla="*/ 6521806 w 12193206"/>
              <a:gd name="connsiteY1437" fmla="*/ 1969186 h 3224504"/>
              <a:gd name="connsiteX1438" fmla="*/ 6694932 w 12193206"/>
              <a:gd name="connsiteY1438" fmla="*/ 1932508 h 3224504"/>
              <a:gd name="connsiteX1439" fmla="*/ 6869722 w 12193206"/>
              <a:gd name="connsiteY1439" fmla="*/ 1918043 h 3224504"/>
              <a:gd name="connsiteX1440" fmla="*/ 7045148 w 12193206"/>
              <a:gd name="connsiteY1440" fmla="*/ 1915300 h 3224504"/>
              <a:gd name="connsiteX1441" fmla="*/ 7221932 w 12193206"/>
              <a:gd name="connsiteY1441" fmla="*/ 1923885 h 3224504"/>
              <a:gd name="connsiteX1442" fmla="*/ 7397649 w 12193206"/>
              <a:gd name="connsiteY1442" fmla="*/ 1914030 h 3224504"/>
              <a:gd name="connsiteX1443" fmla="*/ 7572858 w 12193206"/>
              <a:gd name="connsiteY1443" fmla="*/ 1898320 h 3224504"/>
              <a:gd name="connsiteX1444" fmla="*/ 7748600 w 12193206"/>
              <a:gd name="connsiteY1444" fmla="*/ 1892846 h 3224504"/>
              <a:gd name="connsiteX1445" fmla="*/ 7924381 w 12193206"/>
              <a:gd name="connsiteY1445" fmla="*/ 1893900 h 3224504"/>
              <a:gd name="connsiteX1446" fmla="*/ 8100657 w 12193206"/>
              <a:gd name="connsiteY1446" fmla="*/ 1908582 h 3224504"/>
              <a:gd name="connsiteX1447" fmla="*/ 8277098 w 12193206"/>
              <a:gd name="connsiteY1447" fmla="*/ 1927784 h 3224504"/>
              <a:gd name="connsiteX1448" fmla="*/ 8454136 w 12193206"/>
              <a:gd name="connsiteY1448" fmla="*/ 1944484 h 3224504"/>
              <a:gd name="connsiteX1449" fmla="*/ 8630259 w 12193206"/>
              <a:gd name="connsiteY1449" fmla="*/ 1933080 h 3224504"/>
              <a:gd name="connsiteX1450" fmla="*/ 8806662 w 12193206"/>
              <a:gd name="connsiteY1450" fmla="*/ 1916341 h 3224504"/>
              <a:gd name="connsiteX1451" fmla="*/ 8983485 w 12193206"/>
              <a:gd name="connsiteY1451" fmla="*/ 1887538 h 3224504"/>
              <a:gd name="connsiteX1452" fmla="*/ 9160688 w 12193206"/>
              <a:gd name="connsiteY1452" fmla="*/ 1836738 h 3224504"/>
              <a:gd name="connsiteX1453" fmla="*/ 9338272 w 12193206"/>
              <a:gd name="connsiteY1453" fmla="*/ 1762532 h 3224504"/>
              <a:gd name="connsiteX1454" fmla="*/ 9516313 w 12193206"/>
              <a:gd name="connsiteY1454" fmla="*/ 1674609 h 3224504"/>
              <a:gd name="connsiteX1455" fmla="*/ 9695193 w 12193206"/>
              <a:gd name="connsiteY1455" fmla="*/ 1590980 h 3224504"/>
              <a:gd name="connsiteX1456" fmla="*/ 9874872 w 12193206"/>
              <a:gd name="connsiteY1456" fmla="*/ 1501648 h 3224504"/>
              <a:gd name="connsiteX1457" fmla="*/ 10055682 w 12193206"/>
              <a:gd name="connsiteY1457" fmla="*/ 1407884 h 3224504"/>
              <a:gd name="connsiteX1458" fmla="*/ 10237610 w 12193206"/>
              <a:gd name="connsiteY1458" fmla="*/ 1293876 h 3224504"/>
              <a:gd name="connsiteX1459" fmla="*/ 10420376 w 12193206"/>
              <a:gd name="connsiteY1459" fmla="*/ 1174598 h 3224504"/>
              <a:gd name="connsiteX1460" fmla="*/ 10787176 w 12193206"/>
              <a:gd name="connsiteY1460" fmla="*/ 962368 h 3224504"/>
              <a:gd name="connsiteX1461" fmla="*/ 10969333 w 12193206"/>
              <a:gd name="connsiteY1461" fmla="*/ 905586 h 3224504"/>
              <a:gd name="connsiteX1462" fmla="*/ 11145203 w 12193206"/>
              <a:gd name="connsiteY1462" fmla="*/ 880859 h 3224504"/>
              <a:gd name="connsiteX1463" fmla="*/ 11325339 w 12193206"/>
              <a:gd name="connsiteY1463" fmla="*/ 882891 h 3224504"/>
              <a:gd name="connsiteX1464" fmla="*/ 11326025 w 12193206"/>
              <a:gd name="connsiteY1464" fmla="*/ 882752 h 3224504"/>
              <a:gd name="connsiteX1465" fmla="*/ 11512461 w 12193206"/>
              <a:gd name="connsiteY1465" fmla="*/ 884695 h 3224504"/>
              <a:gd name="connsiteX1466" fmla="*/ 11695303 w 12193206"/>
              <a:gd name="connsiteY1466" fmla="*/ 859980 h 3224504"/>
              <a:gd name="connsiteX1467" fmla="*/ 11879415 w 12193206"/>
              <a:gd name="connsiteY1467" fmla="*/ 815937 h 3224504"/>
              <a:gd name="connsiteX1468" fmla="*/ 12064327 w 12193206"/>
              <a:gd name="connsiteY1468" fmla="*/ 759359 h 3224504"/>
              <a:gd name="connsiteX1469" fmla="*/ 12193194 w 12193206"/>
              <a:gd name="connsiteY1469" fmla="*/ 725361 h 3224504"/>
              <a:gd name="connsiteX1470" fmla="*/ 12193194 w 12193206"/>
              <a:gd name="connsiteY1470" fmla="*/ 714985 h 3224504"/>
              <a:gd name="connsiteX1471" fmla="*/ 12061584 w 12193206"/>
              <a:gd name="connsiteY1471" fmla="*/ 749681 h 3224504"/>
              <a:gd name="connsiteX1472" fmla="*/ 11876774 w 12193206"/>
              <a:gd name="connsiteY1472" fmla="*/ 806234 h 3224504"/>
              <a:gd name="connsiteX1473" fmla="*/ 11693449 w 12193206"/>
              <a:gd name="connsiteY1473" fmla="*/ 850113 h 3224504"/>
              <a:gd name="connsiteX1474" fmla="*/ 11511852 w 12193206"/>
              <a:gd name="connsiteY1474" fmla="*/ 874700 h 3224504"/>
              <a:gd name="connsiteX1475" fmla="*/ 11342294 w 12193206"/>
              <a:gd name="connsiteY1475" fmla="*/ 872922 h 3224504"/>
              <a:gd name="connsiteX1476" fmla="*/ 11349990 w 12193206"/>
              <a:gd name="connsiteY1476" fmla="*/ 867944 h 3224504"/>
              <a:gd name="connsiteX1477" fmla="*/ 11429288 w 12193206"/>
              <a:gd name="connsiteY1477" fmla="*/ 861492 h 3224504"/>
              <a:gd name="connsiteX1478" fmla="*/ 11488877 w 12193206"/>
              <a:gd name="connsiteY1478" fmla="*/ 853618 h 3224504"/>
              <a:gd name="connsiteX1479" fmla="*/ 11507851 w 12193206"/>
              <a:gd name="connsiteY1479" fmla="*/ 851167 h 3224504"/>
              <a:gd name="connsiteX1480" fmla="*/ 11679009 w 12193206"/>
              <a:gd name="connsiteY1480" fmla="*/ 814718 h 3224504"/>
              <a:gd name="connsiteX1481" fmla="*/ 11681968 w 12193206"/>
              <a:gd name="connsiteY1481" fmla="*/ 813308 h 3224504"/>
              <a:gd name="connsiteX1482" fmla="*/ 11682514 w 12193206"/>
              <a:gd name="connsiteY1482" fmla="*/ 813245 h 3224504"/>
              <a:gd name="connsiteX1483" fmla="*/ 11868480 w 12193206"/>
              <a:gd name="connsiteY1483" fmla="*/ 768198 h 3224504"/>
              <a:gd name="connsiteX1484" fmla="*/ 12053862 w 12193206"/>
              <a:gd name="connsiteY1484" fmla="*/ 696747 h 3224504"/>
              <a:gd name="connsiteX1485" fmla="*/ 12193194 w 12193206"/>
              <a:gd name="connsiteY1485" fmla="*/ 640766 h 3224504"/>
              <a:gd name="connsiteX1486" fmla="*/ 12193194 w 12193206"/>
              <a:gd name="connsiteY1486" fmla="*/ 629946 h 3224504"/>
              <a:gd name="connsiteX1487" fmla="*/ 12050192 w 12193206"/>
              <a:gd name="connsiteY1487" fmla="*/ 687388 h 3224504"/>
              <a:gd name="connsiteX1488" fmla="*/ 11865178 w 12193206"/>
              <a:gd name="connsiteY1488" fmla="*/ 758711 h 3224504"/>
              <a:gd name="connsiteX1489" fmla="*/ 11724970 w 12193206"/>
              <a:gd name="connsiteY1489" fmla="*/ 792645 h 3224504"/>
              <a:gd name="connsiteX1490" fmla="*/ 11857228 w 12193206"/>
              <a:gd name="connsiteY1490" fmla="*/ 729107 h 3224504"/>
              <a:gd name="connsiteX1491" fmla="*/ 12193194 w 12193206"/>
              <a:gd name="connsiteY1491" fmla="*/ 559308 h 3224504"/>
              <a:gd name="connsiteX1492" fmla="*/ 12193194 w 12193206"/>
              <a:gd name="connsiteY1492" fmla="*/ 548043 h 3224504"/>
              <a:gd name="connsiteX1493" fmla="*/ 11852770 w 12193206"/>
              <a:gd name="connsiteY1493" fmla="*/ 720090 h 3224504"/>
              <a:gd name="connsiteX1494" fmla="*/ 11675707 w 12193206"/>
              <a:gd name="connsiteY1494" fmla="*/ 805294 h 3224504"/>
              <a:gd name="connsiteX1495" fmla="*/ 11544757 w 12193206"/>
              <a:gd name="connsiteY1495" fmla="*/ 835406 h 3224504"/>
              <a:gd name="connsiteX1496" fmla="*/ 11667389 w 12193206"/>
              <a:gd name="connsiteY1496" fmla="*/ 795084 h 3224504"/>
              <a:gd name="connsiteX1497" fmla="*/ 11845937 w 12193206"/>
              <a:gd name="connsiteY1497" fmla="*/ 689356 h 3224504"/>
              <a:gd name="connsiteX1498" fmla="*/ 12032170 w 12193206"/>
              <a:gd name="connsiteY1498" fmla="*/ 580098 h 3224504"/>
              <a:gd name="connsiteX1499" fmla="*/ 12193194 w 12193206"/>
              <a:gd name="connsiteY1499" fmla="*/ 488950 h 3224504"/>
              <a:gd name="connsiteX1500" fmla="*/ 12193194 w 12193206"/>
              <a:gd name="connsiteY1500" fmla="*/ 477393 h 3224504"/>
              <a:gd name="connsiteX1501" fmla="*/ 12027141 w 12193206"/>
              <a:gd name="connsiteY1501" fmla="*/ 571373 h 3224504"/>
              <a:gd name="connsiteX1502" fmla="*/ 11840832 w 12193206"/>
              <a:gd name="connsiteY1502" fmla="*/ 680695 h 3224504"/>
              <a:gd name="connsiteX1503" fmla="*/ 11663261 w 12193206"/>
              <a:gd name="connsiteY1503" fmla="*/ 785978 h 3224504"/>
              <a:gd name="connsiteX1504" fmla="*/ 11573446 w 12193206"/>
              <a:gd name="connsiteY1504" fmla="*/ 815442 h 3224504"/>
              <a:gd name="connsiteX1505" fmla="*/ 11655920 w 12193206"/>
              <a:gd name="connsiteY1505" fmla="*/ 777037 h 3224504"/>
              <a:gd name="connsiteX1506" fmla="*/ 11828272 w 12193206"/>
              <a:gd name="connsiteY1506" fmla="*/ 642734 h 3224504"/>
              <a:gd name="connsiteX1507" fmla="*/ 12020562 w 12193206"/>
              <a:gd name="connsiteY1507" fmla="*/ 531178 h 3224504"/>
              <a:gd name="connsiteX1508" fmla="*/ 12193194 w 12193206"/>
              <a:gd name="connsiteY1508" fmla="*/ 432118 h 3224504"/>
              <a:gd name="connsiteX1509" fmla="*/ 12193194 w 12193206"/>
              <a:gd name="connsiteY1509" fmla="*/ 420535 h 3224504"/>
              <a:gd name="connsiteX1510" fmla="*/ 12015559 w 12193206"/>
              <a:gd name="connsiteY1510" fmla="*/ 522465 h 3224504"/>
              <a:gd name="connsiteX1511" fmla="*/ 11939498 w 12193206"/>
              <a:gd name="connsiteY1511" fmla="*/ 566598 h 3224504"/>
              <a:gd name="connsiteX1512" fmla="*/ 12006491 w 12193206"/>
              <a:gd name="connsiteY1512" fmla="*/ 520738 h 3224504"/>
              <a:gd name="connsiteX1513" fmla="*/ 12183173 w 12193206"/>
              <a:gd name="connsiteY1513" fmla="*/ 417779 h 3224504"/>
              <a:gd name="connsiteX1514" fmla="*/ 12193206 w 12193206"/>
              <a:gd name="connsiteY1514" fmla="*/ 413626 h 3224504"/>
              <a:gd name="connsiteX1515" fmla="*/ 12193206 w 12193206"/>
              <a:gd name="connsiteY1515" fmla="*/ 397332 h 3224504"/>
              <a:gd name="connsiteX1516" fmla="*/ 12192140 w 12193206"/>
              <a:gd name="connsiteY1516" fmla="*/ 397688 h 3224504"/>
              <a:gd name="connsiteX1517" fmla="*/ 12155246 w 12193206"/>
              <a:gd name="connsiteY1517" fmla="*/ 411391 h 3224504"/>
              <a:gd name="connsiteX1518" fmla="*/ 12032374 w 12193206"/>
              <a:gd name="connsiteY1518" fmla="*/ 478320 h 3224504"/>
              <a:gd name="connsiteX1519" fmla="*/ 12029770 w 12193206"/>
              <a:gd name="connsiteY1519" fmla="*/ 483134 h 3224504"/>
              <a:gd name="connsiteX1520" fmla="*/ 11996242 w 12193206"/>
              <a:gd name="connsiteY1520" fmla="*/ 499872 h 3224504"/>
              <a:gd name="connsiteX1521" fmla="*/ 12145480 w 12193206"/>
              <a:gd name="connsiteY1521" fmla="*/ 403924 h 3224504"/>
              <a:gd name="connsiteX1522" fmla="*/ 12193206 w 12193206"/>
              <a:gd name="connsiteY1522" fmla="*/ 383655 h 3224504"/>
              <a:gd name="connsiteX1523" fmla="*/ 12193206 w 12193206"/>
              <a:gd name="connsiteY1523" fmla="*/ 372809 h 3224504"/>
              <a:gd name="connsiteX1524" fmla="*/ 12140806 w 12193206"/>
              <a:gd name="connsiteY1524" fmla="*/ 395072 h 3224504"/>
              <a:gd name="connsiteX1525" fmla="*/ 11957533 w 12193206"/>
              <a:gd name="connsiteY1525" fmla="*/ 512813 h 3224504"/>
              <a:gd name="connsiteX1526" fmla="*/ 11774856 w 12193206"/>
              <a:gd name="connsiteY1526" fmla="*/ 636753 h 3224504"/>
              <a:gd name="connsiteX1527" fmla="*/ 11533670 w 12193206"/>
              <a:gd name="connsiteY1527" fmla="*/ 807530 h 3224504"/>
              <a:gd name="connsiteX1528" fmla="*/ 11532298 w 12193206"/>
              <a:gd name="connsiteY1528" fmla="*/ 808977 h 3224504"/>
              <a:gd name="connsiteX1529" fmla="*/ 11486249 w 12193206"/>
              <a:gd name="connsiteY1529" fmla="*/ 843814 h 3224504"/>
              <a:gd name="connsiteX1530" fmla="*/ 11449241 w 12193206"/>
              <a:gd name="connsiteY1530" fmla="*/ 848716 h 3224504"/>
              <a:gd name="connsiteX1531" fmla="*/ 11587544 w 12193206"/>
              <a:gd name="connsiteY1531" fmla="*/ 755891 h 3224504"/>
              <a:gd name="connsiteX1532" fmla="*/ 11769166 w 12193206"/>
              <a:gd name="connsiteY1532" fmla="*/ 619735 h 3224504"/>
              <a:gd name="connsiteX1533" fmla="*/ 11952160 w 12193206"/>
              <a:gd name="connsiteY1533" fmla="*/ 474421 h 3224504"/>
              <a:gd name="connsiteX1534" fmla="*/ 12134774 w 12193206"/>
              <a:gd name="connsiteY1534" fmla="*/ 345136 h 3224504"/>
              <a:gd name="connsiteX1535" fmla="*/ 12193206 w 12193206"/>
              <a:gd name="connsiteY1535" fmla="*/ 315519 h 3224504"/>
              <a:gd name="connsiteX1536" fmla="*/ 12193206 w 12193206"/>
              <a:gd name="connsiteY1536" fmla="*/ 304305 h 3224504"/>
              <a:gd name="connsiteX1537" fmla="*/ 12129592 w 12193206"/>
              <a:gd name="connsiteY1537" fmla="*/ 336550 h 3224504"/>
              <a:gd name="connsiteX1538" fmla="*/ 11946128 w 12193206"/>
              <a:gd name="connsiteY1538" fmla="*/ 466382 h 3224504"/>
              <a:gd name="connsiteX1539" fmla="*/ 11763032 w 12193206"/>
              <a:gd name="connsiteY1539" fmla="*/ 611772 h 3224504"/>
              <a:gd name="connsiteX1540" fmla="*/ 11581727 w 12193206"/>
              <a:gd name="connsiteY1540" fmla="*/ 747700 h 3224504"/>
              <a:gd name="connsiteX1541" fmla="*/ 11435093 w 12193206"/>
              <a:gd name="connsiteY1541" fmla="*/ 846112 h 3224504"/>
              <a:gd name="connsiteX1542" fmla="*/ 11432959 w 12193206"/>
              <a:gd name="connsiteY1542" fmla="*/ 850875 h 3224504"/>
              <a:gd name="connsiteX1543" fmla="*/ 11428235 w 12193206"/>
              <a:gd name="connsiteY1543" fmla="*/ 851497 h 3224504"/>
              <a:gd name="connsiteX1544" fmla="*/ 11369129 w 12193206"/>
              <a:gd name="connsiteY1544" fmla="*/ 856311 h 3224504"/>
              <a:gd name="connsiteX1545" fmla="*/ 11398758 w 12193206"/>
              <a:gd name="connsiteY1545" fmla="*/ 838314 h 3224504"/>
              <a:gd name="connsiteX1546" fmla="*/ 11578654 w 12193206"/>
              <a:gd name="connsiteY1546" fmla="*/ 703631 h 3224504"/>
              <a:gd name="connsiteX1547" fmla="*/ 11760759 w 12193206"/>
              <a:gd name="connsiteY1547" fmla="*/ 546799 h 3224504"/>
              <a:gd name="connsiteX1548" fmla="*/ 11943867 w 12193206"/>
              <a:gd name="connsiteY1548" fmla="*/ 387566 h 3224504"/>
              <a:gd name="connsiteX1549" fmla="*/ 12125884 w 12193206"/>
              <a:gd name="connsiteY1549" fmla="*/ 259740 h 3224504"/>
              <a:gd name="connsiteX1550" fmla="*/ 12193206 w 12193206"/>
              <a:gd name="connsiteY1550" fmla="*/ 223584 h 3224504"/>
              <a:gd name="connsiteX1551" fmla="*/ 12193206 w 12193206"/>
              <a:gd name="connsiteY1551" fmla="*/ 212217 h 3224504"/>
              <a:gd name="connsiteX1552" fmla="*/ 12120614 w 12193206"/>
              <a:gd name="connsiteY1552" fmla="*/ 251206 h 3224504"/>
              <a:gd name="connsiteX1553" fmla="*/ 11937682 w 12193206"/>
              <a:gd name="connsiteY1553" fmla="*/ 379654 h 3224504"/>
              <a:gd name="connsiteX1554" fmla="*/ 11754193 w 12193206"/>
              <a:gd name="connsiteY1554" fmla="*/ 539204 h 3224504"/>
              <a:gd name="connsiteX1555" fmla="*/ 11572367 w 12193206"/>
              <a:gd name="connsiteY1555" fmla="*/ 695795 h 3224504"/>
              <a:gd name="connsiteX1556" fmla="*/ 11393132 w 12193206"/>
              <a:gd name="connsiteY1556" fmla="*/ 829983 h 3224504"/>
              <a:gd name="connsiteX1557" fmla="*/ 11353686 w 12193206"/>
              <a:gd name="connsiteY1557" fmla="*/ 853910 h 3224504"/>
              <a:gd name="connsiteX1558" fmla="*/ 11351387 w 12193206"/>
              <a:gd name="connsiteY1558" fmla="*/ 857745 h 3224504"/>
              <a:gd name="connsiteX1559" fmla="*/ 11347920 w 12193206"/>
              <a:gd name="connsiteY1559" fmla="*/ 858025 h 3224504"/>
              <a:gd name="connsiteX1560" fmla="*/ 11345596 w 12193206"/>
              <a:gd name="connsiteY1560" fmla="*/ 858812 h 3224504"/>
              <a:gd name="connsiteX1561" fmla="*/ 11324082 w 12193206"/>
              <a:gd name="connsiteY1561" fmla="*/ 872732 h 3224504"/>
              <a:gd name="connsiteX1562" fmla="*/ 11210899 w 12193206"/>
              <a:gd name="connsiteY1562" fmla="*/ 871550 h 3224504"/>
              <a:gd name="connsiteX1563" fmla="*/ 11187519 w 12193206"/>
              <a:gd name="connsiteY1563" fmla="*/ 871284 h 3224504"/>
              <a:gd name="connsiteX1564" fmla="*/ 11215636 w 12193206"/>
              <a:gd name="connsiteY1564" fmla="*/ 854469 h 3224504"/>
              <a:gd name="connsiteX1565" fmla="*/ 11392903 w 12193206"/>
              <a:gd name="connsiteY1565" fmla="*/ 743306 h 3224504"/>
              <a:gd name="connsiteX1566" fmla="*/ 11572697 w 12193206"/>
              <a:gd name="connsiteY1566" fmla="*/ 601231 h 3224504"/>
              <a:gd name="connsiteX1567" fmla="*/ 11754765 w 12193206"/>
              <a:gd name="connsiteY1567" fmla="*/ 434213 h 3224504"/>
              <a:gd name="connsiteX1568" fmla="*/ 11920690 w 12193206"/>
              <a:gd name="connsiteY1568" fmla="*/ 293103 h 3224504"/>
              <a:gd name="connsiteX1569" fmla="*/ 11934596 w 12193206"/>
              <a:gd name="connsiteY1569" fmla="*/ 297498 h 3224504"/>
              <a:gd name="connsiteX1570" fmla="*/ 11958968 w 12193206"/>
              <a:gd name="connsiteY1570" fmla="*/ 273114 h 3224504"/>
              <a:gd name="connsiteX1571" fmla="*/ 11957634 w 12193206"/>
              <a:gd name="connsiteY1571" fmla="*/ 265506 h 3224504"/>
              <a:gd name="connsiteX1572" fmla="*/ 12118048 w 12193206"/>
              <a:gd name="connsiteY1572" fmla="*/ 158826 h 3224504"/>
              <a:gd name="connsiteX1573" fmla="*/ 12193194 w 12193206"/>
              <a:gd name="connsiteY1573" fmla="*/ 119101 h 3224504"/>
              <a:gd name="connsiteX1574" fmla="*/ 12193194 w 12193206"/>
              <a:gd name="connsiteY1574" fmla="*/ 107760 h 3224504"/>
              <a:gd name="connsiteX1575" fmla="*/ 12112904 w 12193206"/>
              <a:gd name="connsiteY1575" fmla="*/ 150190 h 3224504"/>
              <a:gd name="connsiteX1576" fmla="*/ 11952605 w 12193206"/>
              <a:gd name="connsiteY1576" fmla="*/ 256820 h 3224504"/>
              <a:gd name="connsiteX1577" fmla="*/ 11934596 w 12193206"/>
              <a:gd name="connsiteY1577" fmla="*/ 248742 h 3224504"/>
              <a:gd name="connsiteX1578" fmla="*/ 11910225 w 12193206"/>
              <a:gd name="connsiteY1578" fmla="*/ 273114 h 3224504"/>
              <a:gd name="connsiteX1579" fmla="*/ 11913857 w 12193206"/>
              <a:gd name="connsiteY1579" fmla="*/ 285763 h 3224504"/>
              <a:gd name="connsiteX1580" fmla="*/ 11748109 w 12193206"/>
              <a:gd name="connsiteY1580" fmla="*/ 426682 h 3224504"/>
              <a:gd name="connsiteX1581" fmla="*/ 11566195 w 12193206"/>
              <a:gd name="connsiteY1581" fmla="*/ 593586 h 3224504"/>
              <a:gd name="connsiteX1582" fmla="*/ 11387125 w 12193206"/>
              <a:gd name="connsiteY1582" fmla="*/ 735102 h 3224504"/>
              <a:gd name="connsiteX1583" fmla="*/ 11210671 w 12193206"/>
              <a:gd name="connsiteY1583" fmla="*/ 845744 h 3224504"/>
              <a:gd name="connsiteX1584" fmla="*/ 11168494 w 12193206"/>
              <a:gd name="connsiteY1584" fmla="*/ 870991 h 3224504"/>
              <a:gd name="connsiteX1585" fmla="*/ 11168393 w 12193206"/>
              <a:gd name="connsiteY1585" fmla="*/ 871081 h 3224504"/>
              <a:gd name="connsiteX1586" fmla="*/ 11145558 w 12193206"/>
              <a:gd name="connsiteY1586" fmla="*/ 870814 h 3224504"/>
              <a:gd name="connsiteX1587" fmla="*/ 10961091 w 12193206"/>
              <a:gd name="connsiteY1587" fmla="*/ 859714 h 3224504"/>
              <a:gd name="connsiteX1588" fmla="*/ 10959744 w 12193206"/>
              <a:gd name="connsiteY1588" fmla="*/ 859803 h 3224504"/>
              <a:gd name="connsiteX1589" fmla="*/ 10922165 w 12193206"/>
              <a:gd name="connsiteY1589" fmla="*/ 867791 h 3224504"/>
              <a:gd name="connsiteX1590" fmla="*/ 10844035 w 12193206"/>
              <a:gd name="connsiteY1590" fmla="*/ 879996 h 3224504"/>
              <a:gd name="connsiteX1591" fmla="*/ 10782326 w 12193206"/>
              <a:gd name="connsiteY1591" fmla="*/ 889483 h 3224504"/>
              <a:gd name="connsiteX1592" fmla="*/ 10761625 w 12193206"/>
              <a:gd name="connsiteY1592" fmla="*/ 871423 h 3224504"/>
              <a:gd name="connsiteX1593" fmla="*/ 10864672 w 12193206"/>
              <a:gd name="connsiteY1593" fmla="*/ 858863 h 3224504"/>
              <a:gd name="connsiteX1594" fmla="*/ 11038116 w 12193206"/>
              <a:gd name="connsiteY1594" fmla="*/ 796951 h 3224504"/>
              <a:gd name="connsiteX1595" fmla="*/ 11213312 w 12193206"/>
              <a:gd name="connsiteY1595" fmla="*/ 699262 h 3224504"/>
              <a:gd name="connsiteX1596" fmla="*/ 11390046 w 12193206"/>
              <a:gd name="connsiteY1596" fmla="*/ 590411 h 3224504"/>
              <a:gd name="connsiteX1597" fmla="*/ 11568874 w 12193206"/>
              <a:gd name="connsiteY1597" fmla="*/ 458229 h 3224504"/>
              <a:gd name="connsiteX1598" fmla="*/ 11749342 w 12193206"/>
              <a:gd name="connsiteY1598" fmla="*/ 310211 h 3224504"/>
              <a:gd name="connsiteX1599" fmla="*/ 11930075 w 12193206"/>
              <a:gd name="connsiteY1599" fmla="*/ 173863 h 3224504"/>
              <a:gd name="connsiteX1600" fmla="*/ 12110491 w 12193206"/>
              <a:gd name="connsiteY1600" fmla="*/ 55690 h 3224504"/>
              <a:gd name="connsiteX1601" fmla="*/ 12193194 w 12193206"/>
              <a:gd name="connsiteY1601" fmla="*/ 11354 h 3224504"/>
              <a:gd name="connsiteX1602" fmla="*/ 12193194 w 12193206"/>
              <a:gd name="connsiteY1602" fmla="*/ 0 h 3224504"/>
              <a:gd name="connsiteX1603" fmla="*/ 12105360 w 12193206"/>
              <a:gd name="connsiteY1603" fmla="*/ 47067 h 3224504"/>
              <a:gd name="connsiteX1604" fmla="*/ 11924284 w 12193206"/>
              <a:gd name="connsiteY1604" fmla="*/ 165646 h 3224504"/>
              <a:gd name="connsiteX1605" fmla="*/ 2195182 w 12193206"/>
              <a:gd name="connsiteY1605" fmla="*/ 2608313 h 3224504"/>
              <a:gd name="connsiteX1606" fmla="*/ 2169401 w 12193206"/>
              <a:gd name="connsiteY1606" fmla="*/ 2596960 h 3224504"/>
              <a:gd name="connsiteX1607" fmla="*/ 2103476 w 12193206"/>
              <a:gd name="connsiteY1607" fmla="*/ 2547519 h 3224504"/>
              <a:gd name="connsiteX1608" fmla="*/ 2195182 w 12193206"/>
              <a:gd name="connsiteY1608" fmla="*/ 2608313 h 3224504"/>
              <a:gd name="connsiteX1609" fmla="*/ 2366848 w 12193206"/>
              <a:gd name="connsiteY1609" fmla="*/ 2734145 h 3224504"/>
              <a:gd name="connsiteX1610" fmla="*/ 2564803 w 12193206"/>
              <a:gd name="connsiteY1610" fmla="*/ 2836063 h 3224504"/>
              <a:gd name="connsiteX1611" fmla="*/ 2759329 w 12193206"/>
              <a:gd name="connsiteY1611" fmla="*/ 2923629 h 3224504"/>
              <a:gd name="connsiteX1612" fmla="*/ 3152115 w 12193206"/>
              <a:gd name="connsiteY1612" fmla="*/ 3136113 h 3224504"/>
              <a:gd name="connsiteX1613" fmla="*/ 3297962 w 12193206"/>
              <a:gd name="connsiteY1613" fmla="*/ 3207169 h 3224504"/>
              <a:gd name="connsiteX1614" fmla="*/ 3254604 w 12193206"/>
              <a:gd name="connsiteY1614" fmla="*/ 3190558 h 3224504"/>
              <a:gd name="connsiteX1615" fmla="*/ 3121241 w 12193206"/>
              <a:gd name="connsiteY1615" fmla="*/ 3123832 h 3224504"/>
              <a:gd name="connsiteX1616" fmla="*/ 2934716 w 12193206"/>
              <a:gd name="connsiteY1616" fmla="*/ 3035897 h 3224504"/>
              <a:gd name="connsiteX1617" fmla="*/ 2730538 w 12193206"/>
              <a:gd name="connsiteY1617" fmla="*/ 2941383 h 3224504"/>
              <a:gd name="connsiteX1618" fmla="*/ 2535580 w 12193206"/>
              <a:gd name="connsiteY1618" fmla="*/ 2857373 h 3224504"/>
              <a:gd name="connsiteX1619" fmla="*/ 2336483 w 12193206"/>
              <a:gd name="connsiteY1619" fmla="*/ 2750071 h 3224504"/>
              <a:gd name="connsiteX1620" fmla="*/ 2130146 w 12193206"/>
              <a:gd name="connsiteY1620" fmla="*/ 2604135 h 3224504"/>
              <a:gd name="connsiteX1621" fmla="*/ 1918907 w 12193206"/>
              <a:gd name="connsiteY1621" fmla="*/ 2437130 h 3224504"/>
              <a:gd name="connsiteX1622" fmla="*/ 1708518 w 12193206"/>
              <a:gd name="connsiteY1622" fmla="*/ 2283270 h 3224504"/>
              <a:gd name="connsiteX1623" fmla="*/ 1544638 w 12193206"/>
              <a:gd name="connsiteY1623" fmla="*/ 2165935 h 3224504"/>
              <a:gd name="connsiteX1624" fmla="*/ 1555687 w 12193206"/>
              <a:gd name="connsiteY1624" fmla="*/ 2160575 h 3224504"/>
              <a:gd name="connsiteX1625" fmla="*/ 1746072 w 12193206"/>
              <a:gd name="connsiteY1625" fmla="*/ 2294941 h 3224504"/>
              <a:gd name="connsiteX1626" fmla="*/ 1955178 w 12193206"/>
              <a:gd name="connsiteY1626" fmla="*/ 2448840 h 3224504"/>
              <a:gd name="connsiteX1627" fmla="*/ 2051253 w 12193206"/>
              <a:gd name="connsiteY1627" fmla="*/ 2520836 h 3224504"/>
              <a:gd name="connsiteX1628" fmla="*/ 2050250 w 12193206"/>
              <a:gd name="connsiteY1628" fmla="*/ 2527376 h 3224504"/>
              <a:gd name="connsiteX1629" fmla="*/ 2074621 w 12193206"/>
              <a:gd name="connsiteY1629" fmla="*/ 2551748 h 3224504"/>
              <a:gd name="connsiteX1630" fmla="*/ 2087499 w 12193206"/>
              <a:gd name="connsiteY1630" fmla="*/ 2548001 h 3224504"/>
              <a:gd name="connsiteX1631" fmla="*/ 2164347 w 12193206"/>
              <a:gd name="connsiteY1631" fmla="*/ 2605583 h 3224504"/>
              <a:gd name="connsiteX1632" fmla="*/ 2208416 w 12193206"/>
              <a:gd name="connsiteY1632" fmla="*/ 2625306 h 3224504"/>
              <a:gd name="connsiteX1633" fmla="*/ 2366848 w 12193206"/>
              <a:gd name="connsiteY1633" fmla="*/ 2734145 h 3224504"/>
              <a:gd name="connsiteX1634" fmla="*/ 2227072 w 12193206"/>
              <a:gd name="connsiteY1634" fmla="*/ 2612987 h 3224504"/>
              <a:gd name="connsiteX1635" fmla="*/ 2219503 w 12193206"/>
              <a:gd name="connsiteY1635" fmla="*/ 2610079 h 3224504"/>
              <a:gd name="connsiteX1636" fmla="*/ 2210689 w 12193206"/>
              <a:gd name="connsiteY1636" fmla="*/ 2606536 h 3224504"/>
              <a:gd name="connsiteX1637" fmla="*/ 2167662 w 12193206"/>
              <a:gd name="connsiteY1637" fmla="*/ 2578011 h 3224504"/>
              <a:gd name="connsiteX1638" fmla="*/ 2259775 w 12193206"/>
              <a:gd name="connsiteY1638" fmla="*/ 2610968 h 3224504"/>
              <a:gd name="connsiteX1639" fmla="*/ 2449297 w 12193206"/>
              <a:gd name="connsiteY1639" fmla="*/ 2700147 h 3224504"/>
              <a:gd name="connsiteX1640" fmla="*/ 2564283 w 12193206"/>
              <a:gd name="connsiteY1640" fmla="*/ 2752636 h 3224504"/>
              <a:gd name="connsiteX1641" fmla="*/ 2564219 w 12193206"/>
              <a:gd name="connsiteY1641" fmla="*/ 2753284 h 3224504"/>
              <a:gd name="connsiteX1642" fmla="*/ 2574201 w 12193206"/>
              <a:gd name="connsiteY1642" fmla="*/ 2772867 h 3224504"/>
              <a:gd name="connsiteX1643" fmla="*/ 2413661 w 12193206"/>
              <a:gd name="connsiteY1643" fmla="*/ 2711654 h 3224504"/>
              <a:gd name="connsiteX1644" fmla="*/ 2227072 w 12193206"/>
              <a:gd name="connsiteY1644" fmla="*/ 2612987 h 3224504"/>
              <a:gd name="connsiteX1645" fmla="*/ 2606154 w 12193206"/>
              <a:gd name="connsiteY1645" fmla="*/ 2820848 h 3224504"/>
              <a:gd name="connsiteX1646" fmla="*/ 2579738 w 12193206"/>
              <a:gd name="connsiteY1646" fmla="*/ 2805862 h 3224504"/>
              <a:gd name="connsiteX1647" fmla="*/ 2577630 w 12193206"/>
              <a:gd name="connsiteY1647" fmla="*/ 2803233 h 3224504"/>
              <a:gd name="connsiteX1648" fmla="*/ 2542654 w 12193206"/>
              <a:gd name="connsiteY1648" fmla="*/ 2784818 h 3224504"/>
              <a:gd name="connsiteX1649" fmla="*/ 2471458 w 12193206"/>
              <a:gd name="connsiteY1649" fmla="*/ 2744432 h 3224504"/>
              <a:gd name="connsiteX1650" fmla="*/ 2602294 w 12193206"/>
              <a:gd name="connsiteY1650" fmla="*/ 2794292 h 3224504"/>
              <a:gd name="connsiteX1651" fmla="*/ 2791828 w 12193206"/>
              <a:gd name="connsiteY1651" fmla="*/ 2894508 h 3224504"/>
              <a:gd name="connsiteX1652" fmla="*/ 2797239 w 12193206"/>
              <a:gd name="connsiteY1652" fmla="*/ 2903259 h 3224504"/>
              <a:gd name="connsiteX1653" fmla="*/ 2606154 w 12193206"/>
              <a:gd name="connsiteY1653" fmla="*/ 2820848 h 3224504"/>
              <a:gd name="connsiteX1654" fmla="*/ 10381450 w 12193206"/>
              <a:gd name="connsiteY1654" fmla="*/ 1026973 h 3224504"/>
              <a:gd name="connsiteX1655" fmla="*/ 10228390 w 12193206"/>
              <a:gd name="connsiteY1655" fmla="*/ 1120508 h 3224504"/>
              <a:gd name="connsiteX1656" fmla="*/ 10222522 w 12193206"/>
              <a:gd name="connsiteY1656" fmla="*/ 1117232 h 3224504"/>
              <a:gd name="connsiteX1657" fmla="*/ 10381450 w 12193206"/>
              <a:gd name="connsiteY1657" fmla="*/ 1026973 h 3224504"/>
              <a:gd name="connsiteX1658" fmla="*/ 10213784 w 12193206"/>
              <a:gd name="connsiteY1658" fmla="*/ 1164298 h 3224504"/>
              <a:gd name="connsiteX1659" fmla="*/ 10238156 w 12193206"/>
              <a:gd name="connsiteY1659" fmla="*/ 1139914 h 3224504"/>
              <a:gd name="connsiteX1660" fmla="*/ 10235044 w 12193206"/>
              <a:gd name="connsiteY1660" fmla="*/ 1128230 h 3224504"/>
              <a:gd name="connsiteX1661" fmla="*/ 10405593 w 12193206"/>
              <a:gd name="connsiteY1661" fmla="*/ 1023976 h 3224504"/>
              <a:gd name="connsiteX1662" fmla="*/ 10494556 w 12193206"/>
              <a:gd name="connsiteY1662" fmla="*/ 981875 h 3224504"/>
              <a:gd name="connsiteX1663" fmla="*/ 10548176 w 12193206"/>
              <a:gd name="connsiteY1663" fmla="*/ 963371 h 3224504"/>
              <a:gd name="connsiteX1664" fmla="*/ 10405732 w 12193206"/>
              <a:gd name="connsiteY1664" fmla="*/ 1053707 h 3224504"/>
              <a:gd name="connsiteX1665" fmla="*/ 10224122 w 12193206"/>
              <a:gd name="connsiteY1665" fmla="*/ 1179157 h 3224504"/>
              <a:gd name="connsiteX1666" fmla="*/ 10044226 w 12193206"/>
              <a:gd name="connsiteY1666" fmla="*/ 1300759 h 3224504"/>
              <a:gd name="connsiteX1667" fmla="*/ 9863201 w 12193206"/>
              <a:gd name="connsiteY1667" fmla="*/ 1387132 h 3224504"/>
              <a:gd name="connsiteX1668" fmla="*/ 9684410 w 12193206"/>
              <a:gd name="connsiteY1668" fmla="*/ 1498181 h 3224504"/>
              <a:gd name="connsiteX1669" fmla="*/ 9561093 w 12193206"/>
              <a:gd name="connsiteY1669" fmla="*/ 1555140 h 3224504"/>
              <a:gd name="connsiteX1670" fmla="*/ 9685858 w 12193206"/>
              <a:gd name="connsiteY1670" fmla="*/ 1469390 h 3224504"/>
              <a:gd name="connsiteX1671" fmla="*/ 9865195 w 12193206"/>
              <a:gd name="connsiteY1671" fmla="*/ 1374775 h 3224504"/>
              <a:gd name="connsiteX1672" fmla="*/ 10045700 w 12193206"/>
              <a:gd name="connsiteY1672" fmla="*/ 1275131 h 3224504"/>
              <a:gd name="connsiteX1673" fmla="*/ 10203586 w 12193206"/>
              <a:gd name="connsiteY1673" fmla="*/ 1161999 h 3224504"/>
              <a:gd name="connsiteX1674" fmla="*/ 10213784 w 12193206"/>
              <a:gd name="connsiteY1674" fmla="*/ 1164298 h 3224504"/>
              <a:gd name="connsiteX1675" fmla="*/ 10072218 w 12193206"/>
              <a:gd name="connsiteY1675" fmla="*/ 1208736 h 3224504"/>
              <a:gd name="connsiteX1676" fmla="*/ 10089541 w 12193206"/>
              <a:gd name="connsiteY1676" fmla="*/ 1197305 h 3224504"/>
              <a:gd name="connsiteX1677" fmla="*/ 10090798 w 12193206"/>
              <a:gd name="connsiteY1677" fmla="*/ 1196048 h 3224504"/>
              <a:gd name="connsiteX1678" fmla="*/ 10100272 w 12193206"/>
              <a:gd name="connsiteY1678" fmla="*/ 1190219 h 3224504"/>
              <a:gd name="connsiteX1679" fmla="*/ 10102291 w 12193206"/>
              <a:gd name="connsiteY1679" fmla="*/ 1187628 h 3224504"/>
              <a:gd name="connsiteX1680" fmla="*/ 10113251 w 12193206"/>
              <a:gd name="connsiteY1680" fmla="*/ 1184783 h 3224504"/>
              <a:gd name="connsiteX1681" fmla="*/ 10072091 w 12193206"/>
              <a:gd name="connsiteY1681" fmla="*/ 1208862 h 3224504"/>
              <a:gd name="connsiteX1682" fmla="*/ 10072218 w 12193206"/>
              <a:gd name="connsiteY1682" fmla="*/ 1208736 h 3224504"/>
              <a:gd name="connsiteX1683" fmla="*/ 10039032 w 12193206"/>
              <a:gd name="connsiteY1683" fmla="*/ 1239558 h 3224504"/>
              <a:gd name="connsiteX1684" fmla="*/ 10039528 w 12193206"/>
              <a:gd name="connsiteY1684" fmla="*/ 1239266 h 3224504"/>
              <a:gd name="connsiteX1685" fmla="*/ 10129304 w 12193206"/>
              <a:gd name="connsiteY1685" fmla="*/ 1187044 h 3224504"/>
              <a:gd name="connsiteX1686" fmla="*/ 10131133 w 12193206"/>
              <a:gd name="connsiteY1686" fmla="*/ 1180173 h 3224504"/>
              <a:gd name="connsiteX1687" fmla="*/ 10130041 w 12193206"/>
              <a:gd name="connsiteY1687" fmla="*/ 1178941 h 3224504"/>
              <a:gd name="connsiteX1688" fmla="*/ 10190049 w 12193206"/>
              <a:gd name="connsiteY1688" fmla="*/ 1145299 h 3224504"/>
              <a:gd name="connsiteX1689" fmla="*/ 10195268 w 12193206"/>
              <a:gd name="connsiteY1689" fmla="*/ 1155611 h 3224504"/>
              <a:gd name="connsiteX1690" fmla="*/ 10040341 w 12193206"/>
              <a:gd name="connsiteY1690" fmla="*/ 1266648 h 3224504"/>
              <a:gd name="connsiteX1691" fmla="*/ 9860432 w 12193206"/>
              <a:gd name="connsiteY1691" fmla="*/ 1365936 h 3224504"/>
              <a:gd name="connsiteX1692" fmla="*/ 9815399 w 12193206"/>
              <a:gd name="connsiteY1692" fmla="*/ 1389685 h 3224504"/>
              <a:gd name="connsiteX1693" fmla="*/ 9862414 w 12193206"/>
              <a:gd name="connsiteY1693" fmla="*/ 1360767 h 3224504"/>
              <a:gd name="connsiteX1694" fmla="*/ 10039032 w 12193206"/>
              <a:gd name="connsiteY1694" fmla="*/ 1239558 h 3224504"/>
              <a:gd name="connsiteX1695" fmla="*/ 2950274 w 12193206"/>
              <a:gd name="connsiteY1695" fmla="*/ 2988755 h 3224504"/>
              <a:gd name="connsiteX1696" fmla="*/ 2820302 w 12193206"/>
              <a:gd name="connsiteY1696" fmla="*/ 2914383 h 3224504"/>
              <a:gd name="connsiteX1697" fmla="*/ 3003182 w 12193206"/>
              <a:gd name="connsiteY1697" fmla="*/ 2943365 h 3224504"/>
              <a:gd name="connsiteX1698" fmla="*/ 3170250 w 12193206"/>
              <a:gd name="connsiteY1698" fmla="*/ 2945638 h 3224504"/>
              <a:gd name="connsiteX1699" fmla="*/ 3332722 w 12193206"/>
              <a:gd name="connsiteY1699" fmla="*/ 2914942 h 3224504"/>
              <a:gd name="connsiteX1700" fmla="*/ 3492043 w 12193206"/>
              <a:gd name="connsiteY1700" fmla="*/ 2860777 h 3224504"/>
              <a:gd name="connsiteX1701" fmla="*/ 3650018 w 12193206"/>
              <a:gd name="connsiteY1701" fmla="*/ 2798369 h 3224504"/>
              <a:gd name="connsiteX1702" fmla="*/ 3810495 w 12193206"/>
              <a:gd name="connsiteY1702" fmla="*/ 2754567 h 3224504"/>
              <a:gd name="connsiteX1703" fmla="*/ 3977297 w 12193206"/>
              <a:gd name="connsiteY1703" fmla="*/ 2760269 h 3224504"/>
              <a:gd name="connsiteX1704" fmla="*/ 4143401 w 12193206"/>
              <a:gd name="connsiteY1704" fmla="*/ 2755443 h 3224504"/>
              <a:gd name="connsiteX1705" fmla="*/ 4144709 w 12193206"/>
              <a:gd name="connsiteY1705" fmla="*/ 2755227 h 3224504"/>
              <a:gd name="connsiteX1706" fmla="*/ 4306951 w 12193206"/>
              <a:gd name="connsiteY1706" fmla="*/ 2705900 h 3224504"/>
              <a:gd name="connsiteX1707" fmla="*/ 4451185 w 12193206"/>
              <a:gd name="connsiteY1707" fmla="*/ 2632609 h 3224504"/>
              <a:gd name="connsiteX1708" fmla="*/ 4468826 w 12193206"/>
              <a:gd name="connsiteY1708" fmla="*/ 2640241 h 3224504"/>
              <a:gd name="connsiteX1709" fmla="*/ 4493197 w 12193206"/>
              <a:gd name="connsiteY1709" fmla="*/ 2615870 h 3224504"/>
              <a:gd name="connsiteX1710" fmla="*/ 4491888 w 12193206"/>
              <a:gd name="connsiteY1710" fmla="*/ 2608326 h 3224504"/>
              <a:gd name="connsiteX1711" fmla="*/ 4623626 w 12193206"/>
              <a:gd name="connsiteY1711" fmla="*/ 2523046 h 3224504"/>
              <a:gd name="connsiteX1712" fmla="*/ 4779340 w 12193206"/>
              <a:gd name="connsiteY1712" fmla="*/ 2394014 h 3224504"/>
              <a:gd name="connsiteX1713" fmla="*/ 4933455 w 12193206"/>
              <a:gd name="connsiteY1713" fmla="*/ 2242960 h 3224504"/>
              <a:gd name="connsiteX1714" fmla="*/ 5090554 w 12193206"/>
              <a:gd name="connsiteY1714" fmla="*/ 2108149 h 3224504"/>
              <a:gd name="connsiteX1715" fmla="*/ 5248199 w 12193206"/>
              <a:gd name="connsiteY1715" fmla="*/ 1966506 h 3224504"/>
              <a:gd name="connsiteX1716" fmla="*/ 5564594 w 12193206"/>
              <a:gd name="connsiteY1716" fmla="*/ 1659243 h 3224504"/>
              <a:gd name="connsiteX1717" fmla="*/ 5725262 w 12193206"/>
              <a:gd name="connsiteY1717" fmla="*/ 1517396 h 3224504"/>
              <a:gd name="connsiteX1718" fmla="*/ 5887987 w 12193206"/>
              <a:gd name="connsiteY1718" fmla="*/ 1392149 h 3224504"/>
              <a:gd name="connsiteX1719" fmla="*/ 6053265 w 12193206"/>
              <a:gd name="connsiteY1719" fmla="*/ 1291514 h 3224504"/>
              <a:gd name="connsiteX1720" fmla="*/ 6221019 w 12193206"/>
              <a:gd name="connsiteY1720" fmla="*/ 1213498 h 3224504"/>
              <a:gd name="connsiteX1721" fmla="*/ 6389294 w 12193206"/>
              <a:gd name="connsiteY1721" fmla="*/ 1144448 h 3224504"/>
              <a:gd name="connsiteX1722" fmla="*/ 6559868 w 12193206"/>
              <a:gd name="connsiteY1722" fmla="*/ 1105916 h 3224504"/>
              <a:gd name="connsiteX1723" fmla="*/ 6732512 w 12193206"/>
              <a:gd name="connsiteY1723" fmla="*/ 1114158 h 3224504"/>
              <a:gd name="connsiteX1724" fmla="*/ 6906362 w 12193206"/>
              <a:gd name="connsiteY1724" fmla="*/ 1141667 h 3224504"/>
              <a:gd name="connsiteX1725" fmla="*/ 7081317 w 12193206"/>
              <a:gd name="connsiteY1725" fmla="*/ 1201268 h 3224504"/>
              <a:gd name="connsiteX1726" fmla="*/ 7258304 w 12193206"/>
              <a:gd name="connsiteY1726" fmla="*/ 1300594 h 3224504"/>
              <a:gd name="connsiteX1727" fmla="*/ 7434136 w 12193206"/>
              <a:gd name="connsiteY1727" fmla="*/ 1391565 h 3224504"/>
              <a:gd name="connsiteX1728" fmla="*/ 7435558 w 12193206"/>
              <a:gd name="connsiteY1728" fmla="*/ 1392034 h 3224504"/>
              <a:gd name="connsiteX1729" fmla="*/ 7609104 w 12193206"/>
              <a:gd name="connsiteY1729" fmla="*/ 1422514 h 3224504"/>
              <a:gd name="connsiteX1730" fmla="*/ 7782395 w 12193206"/>
              <a:gd name="connsiteY1730" fmla="*/ 1446670 h 3224504"/>
              <a:gd name="connsiteX1731" fmla="*/ 7955814 w 12193206"/>
              <a:gd name="connsiteY1731" fmla="*/ 1460526 h 3224504"/>
              <a:gd name="connsiteX1732" fmla="*/ 8128114 w 12193206"/>
              <a:gd name="connsiteY1732" fmla="*/ 1447013 h 3224504"/>
              <a:gd name="connsiteX1733" fmla="*/ 8299793 w 12193206"/>
              <a:gd name="connsiteY1733" fmla="*/ 1425410 h 3224504"/>
              <a:gd name="connsiteX1734" fmla="*/ 8471319 w 12193206"/>
              <a:gd name="connsiteY1734" fmla="*/ 1417841 h 3224504"/>
              <a:gd name="connsiteX1735" fmla="*/ 8643289 w 12193206"/>
              <a:gd name="connsiteY1735" fmla="*/ 1441133 h 3224504"/>
              <a:gd name="connsiteX1736" fmla="*/ 8815718 w 12193206"/>
              <a:gd name="connsiteY1736" fmla="*/ 1491044 h 3224504"/>
              <a:gd name="connsiteX1737" fmla="*/ 8988755 w 12193206"/>
              <a:gd name="connsiteY1737" fmla="*/ 1546835 h 3224504"/>
              <a:gd name="connsiteX1738" fmla="*/ 9160739 w 12193206"/>
              <a:gd name="connsiteY1738" fmla="*/ 1571917 h 3224504"/>
              <a:gd name="connsiteX1739" fmla="*/ 9162161 w 12193206"/>
              <a:gd name="connsiteY1739" fmla="*/ 1571917 h 3224504"/>
              <a:gd name="connsiteX1740" fmla="*/ 9334932 w 12193206"/>
              <a:gd name="connsiteY1740" fmla="*/ 1547737 h 3224504"/>
              <a:gd name="connsiteX1741" fmla="*/ 9494951 w 12193206"/>
              <a:gd name="connsiteY1741" fmla="*/ 1509040 h 3224504"/>
              <a:gd name="connsiteX1742" fmla="*/ 9508579 w 12193206"/>
              <a:gd name="connsiteY1742" fmla="*/ 1505661 h 3224504"/>
              <a:gd name="connsiteX1743" fmla="*/ 9682366 w 12193206"/>
              <a:gd name="connsiteY1743" fmla="*/ 1427366 h 3224504"/>
              <a:gd name="connsiteX1744" fmla="*/ 9858959 w 12193206"/>
              <a:gd name="connsiteY1744" fmla="*/ 1345108 h 3224504"/>
              <a:gd name="connsiteX1745" fmla="*/ 9917506 w 12193206"/>
              <a:gd name="connsiteY1745" fmla="*/ 1310793 h 3224504"/>
              <a:gd name="connsiteX1746" fmla="*/ 9856927 w 12193206"/>
              <a:gd name="connsiteY1746" fmla="*/ 1352347 h 3224504"/>
              <a:gd name="connsiteX1747" fmla="*/ 9681032 w 12193206"/>
              <a:gd name="connsiteY1747" fmla="*/ 1460551 h 3224504"/>
              <a:gd name="connsiteX1748" fmla="*/ 9506268 w 12193206"/>
              <a:gd name="connsiteY1748" fmla="*/ 1535900 h 3224504"/>
              <a:gd name="connsiteX1749" fmla="*/ 9333674 w 12193206"/>
              <a:gd name="connsiteY1749" fmla="*/ 1583309 h 3224504"/>
              <a:gd name="connsiteX1750" fmla="*/ 9161640 w 12193206"/>
              <a:gd name="connsiteY1750" fmla="*/ 1595844 h 3224504"/>
              <a:gd name="connsiteX1751" fmla="*/ 8989923 w 12193206"/>
              <a:gd name="connsiteY1751" fmla="*/ 1576273 h 3224504"/>
              <a:gd name="connsiteX1752" fmla="*/ 8816822 w 12193206"/>
              <a:gd name="connsiteY1752" fmla="*/ 1516837 h 3224504"/>
              <a:gd name="connsiteX1753" fmla="*/ 8642566 w 12193206"/>
              <a:gd name="connsiteY1753" fmla="*/ 1462710 h 3224504"/>
              <a:gd name="connsiteX1754" fmla="*/ 8467992 w 12193206"/>
              <a:gd name="connsiteY1754" fmla="*/ 1441018 h 3224504"/>
              <a:gd name="connsiteX1755" fmla="*/ 8294434 w 12193206"/>
              <a:gd name="connsiteY1755" fmla="*/ 1458405 h 3224504"/>
              <a:gd name="connsiteX1756" fmla="*/ 8122197 w 12193206"/>
              <a:gd name="connsiteY1756" fmla="*/ 1493152 h 3224504"/>
              <a:gd name="connsiteX1757" fmla="*/ 7950073 w 12193206"/>
              <a:gd name="connsiteY1757" fmla="*/ 1515199 h 3224504"/>
              <a:gd name="connsiteX1758" fmla="*/ 7777734 w 12193206"/>
              <a:gd name="connsiteY1758" fmla="*/ 1521524 h 3224504"/>
              <a:gd name="connsiteX1759" fmla="*/ 7604507 w 12193206"/>
              <a:gd name="connsiteY1759" fmla="*/ 1514323 h 3224504"/>
              <a:gd name="connsiteX1760" fmla="*/ 7432409 w 12193206"/>
              <a:gd name="connsiteY1760" fmla="*/ 1511656 h 3224504"/>
              <a:gd name="connsiteX1761" fmla="*/ 7258812 w 12193206"/>
              <a:gd name="connsiteY1761" fmla="*/ 1447013 h 3224504"/>
              <a:gd name="connsiteX1762" fmla="*/ 7080771 w 12193206"/>
              <a:gd name="connsiteY1762" fmla="*/ 1336967 h 3224504"/>
              <a:gd name="connsiteX1763" fmla="*/ 6903453 w 12193206"/>
              <a:gd name="connsiteY1763" fmla="*/ 1251585 h 3224504"/>
              <a:gd name="connsiteX1764" fmla="*/ 6902209 w 12193206"/>
              <a:gd name="connsiteY1764" fmla="*/ 1251166 h 3224504"/>
              <a:gd name="connsiteX1765" fmla="*/ 6726021 w 12193206"/>
              <a:gd name="connsiteY1765" fmla="*/ 1217816 h 3224504"/>
              <a:gd name="connsiteX1766" fmla="*/ 6551829 w 12193206"/>
              <a:gd name="connsiteY1766" fmla="*/ 1212393 h 3224504"/>
              <a:gd name="connsiteX1767" fmla="*/ 6550495 w 12193206"/>
              <a:gd name="connsiteY1767" fmla="*/ 1212533 h 3224504"/>
              <a:gd name="connsiteX1768" fmla="*/ 6378562 w 12193206"/>
              <a:gd name="connsiteY1768" fmla="*/ 1253833 h 3224504"/>
              <a:gd name="connsiteX1769" fmla="*/ 6207786 w 12193206"/>
              <a:gd name="connsiteY1769" fmla="*/ 1309929 h 3224504"/>
              <a:gd name="connsiteX1770" fmla="*/ 6038406 w 12193206"/>
              <a:gd name="connsiteY1770" fmla="*/ 1385519 h 3224504"/>
              <a:gd name="connsiteX1771" fmla="*/ 5872417 w 12193206"/>
              <a:gd name="connsiteY1771" fmla="*/ 1497165 h 3224504"/>
              <a:gd name="connsiteX1772" fmla="*/ 5709565 w 12193206"/>
              <a:gd name="connsiteY1772" fmla="*/ 1637348 h 3224504"/>
              <a:gd name="connsiteX1773" fmla="*/ 5549811 w 12193206"/>
              <a:gd name="connsiteY1773" fmla="*/ 1799196 h 3224504"/>
              <a:gd name="connsiteX1774" fmla="*/ 5391150 w 12193206"/>
              <a:gd name="connsiteY1774" fmla="*/ 1956562 h 3224504"/>
              <a:gd name="connsiteX1775" fmla="*/ 5232642 w 12193206"/>
              <a:gd name="connsiteY1775" fmla="*/ 2099272 h 3224504"/>
              <a:gd name="connsiteX1776" fmla="*/ 5073307 w 12193206"/>
              <a:gd name="connsiteY1776" fmla="*/ 2222830 h 3224504"/>
              <a:gd name="connsiteX1777" fmla="*/ 4914532 w 12193206"/>
              <a:gd name="connsiteY1777" fmla="*/ 2344077 h 3224504"/>
              <a:gd name="connsiteX1778" fmla="*/ 4602569 w 12193206"/>
              <a:gd name="connsiteY1778" fmla="*/ 2607755 h 3224504"/>
              <a:gd name="connsiteX1779" fmla="*/ 4447273 w 12193206"/>
              <a:gd name="connsiteY1779" fmla="*/ 2725954 h 3224504"/>
              <a:gd name="connsiteX1780" fmla="*/ 4289870 w 12193206"/>
              <a:gd name="connsiteY1780" fmla="*/ 2814409 h 3224504"/>
              <a:gd name="connsiteX1781" fmla="*/ 4129990 w 12193206"/>
              <a:gd name="connsiteY1781" fmla="*/ 2873960 h 3224504"/>
              <a:gd name="connsiteX1782" fmla="*/ 3965093 w 12193206"/>
              <a:gd name="connsiteY1782" fmla="*/ 2882049 h 3224504"/>
              <a:gd name="connsiteX1783" fmla="*/ 3817455 w 12193206"/>
              <a:gd name="connsiteY1783" fmla="*/ 2877630 h 3224504"/>
              <a:gd name="connsiteX1784" fmla="*/ 3793757 w 12193206"/>
              <a:gd name="connsiteY1784" fmla="*/ 2858757 h 3224504"/>
              <a:gd name="connsiteX1785" fmla="*/ 3769690 w 12193206"/>
              <a:gd name="connsiteY1785" fmla="*/ 2880119 h 3224504"/>
              <a:gd name="connsiteX1786" fmla="*/ 3631489 w 12193206"/>
              <a:gd name="connsiteY1786" fmla="*/ 2895892 h 3224504"/>
              <a:gd name="connsiteX1787" fmla="*/ 3335630 w 12193206"/>
              <a:gd name="connsiteY1787" fmla="*/ 2975077 h 3224504"/>
              <a:gd name="connsiteX1788" fmla="*/ 3313240 w 12193206"/>
              <a:gd name="connsiteY1788" fmla="*/ 2960319 h 3224504"/>
              <a:gd name="connsiteX1789" fmla="*/ 3288919 w 12193206"/>
              <a:gd name="connsiteY1789" fmla="*/ 2984081 h 3224504"/>
              <a:gd name="connsiteX1790" fmla="*/ 3146273 w 12193206"/>
              <a:gd name="connsiteY1790" fmla="*/ 2998483 h 3224504"/>
              <a:gd name="connsiteX1791" fmla="*/ 2952496 w 12193206"/>
              <a:gd name="connsiteY1791" fmla="*/ 2991549 h 3224504"/>
              <a:gd name="connsiteX1792" fmla="*/ 2950274 w 12193206"/>
              <a:gd name="connsiteY1792" fmla="*/ 2988755 h 3224504"/>
              <a:gd name="connsiteX1793" fmla="*/ 3038348 w 12193206"/>
              <a:gd name="connsiteY1793" fmla="*/ 3040380 h 3224504"/>
              <a:gd name="connsiteX1794" fmla="*/ 3038348 w 12193206"/>
              <a:gd name="connsiteY1794" fmla="*/ 3040380 h 3224504"/>
              <a:gd name="connsiteX1795" fmla="*/ 3032659 w 12193206"/>
              <a:gd name="connsiteY1795" fmla="*/ 3037853 h 3224504"/>
              <a:gd name="connsiteX1796" fmla="*/ 2991612 w 12193206"/>
              <a:gd name="connsiteY1796" fmla="*/ 3016594 h 3224504"/>
              <a:gd name="connsiteX1797" fmla="*/ 2960916 w 12193206"/>
              <a:gd name="connsiteY1797" fmla="*/ 3001899 h 3224504"/>
              <a:gd name="connsiteX1798" fmla="*/ 3146641 w 12193206"/>
              <a:gd name="connsiteY1798" fmla="*/ 3008503 h 3224504"/>
              <a:gd name="connsiteX1799" fmla="*/ 3290697 w 12193206"/>
              <a:gd name="connsiteY1799" fmla="*/ 2993936 h 3224504"/>
              <a:gd name="connsiteX1800" fmla="*/ 3313240 w 12193206"/>
              <a:gd name="connsiteY1800" fmla="*/ 3009062 h 3224504"/>
              <a:gd name="connsiteX1801" fmla="*/ 3337598 w 12193206"/>
              <a:gd name="connsiteY1801" fmla="*/ 2984881 h 3224504"/>
              <a:gd name="connsiteX1802" fmla="*/ 3633343 w 12193206"/>
              <a:gd name="connsiteY1802" fmla="*/ 2905748 h 3224504"/>
              <a:gd name="connsiteX1803" fmla="*/ 3770516 w 12193206"/>
              <a:gd name="connsiteY1803" fmla="*/ 2890089 h 3224504"/>
              <a:gd name="connsiteX1804" fmla="*/ 3793757 w 12193206"/>
              <a:gd name="connsiteY1804" fmla="*/ 2907500 h 3224504"/>
              <a:gd name="connsiteX1805" fmla="*/ 3817684 w 12193206"/>
              <a:gd name="connsiteY1805" fmla="*/ 2887650 h 3224504"/>
              <a:gd name="connsiteX1806" fmla="*/ 3965194 w 12193206"/>
              <a:gd name="connsiteY1806" fmla="*/ 2892095 h 3224504"/>
              <a:gd name="connsiteX1807" fmla="*/ 4131259 w 12193206"/>
              <a:gd name="connsiteY1807" fmla="*/ 2883954 h 3224504"/>
              <a:gd name="connsiteX1808" fmla="*/ 4132771 w 12193206"/>
              <a:gd name="connsiteY1808" fmla="*/ 2883650 h 3224504"/>
              <a:gd name="connsiteX1809" fmla="*/ 4294086 w 12193206"/>
              <a:gd name="connsiteY1809" fmla="*/ 2823502 h 3224504"/>
              <a:gd name="connsiteX1810" fmla="*/ 4452785 w 12193206"/>
              <a:gd name="connsiteY1810" fmla="*/ 2734336 h 3224504"/>
              <a:gd name="connsiteX1811" fmla="*/ 4608869 w 12193206"/>
              <a:gd name="connsiteY1811" fmla="*/ 2615603 h 3224504"/>
              <a:gd name="connsiteX1812" fmla="*/ 4920818 w 12193206"/>
              <a:gd name="connsiteY1812" fmla="*/ 2351913 h 3224504"/>
              <a:gd name="connsiteX1813" fmla="*/ 5079441 w 12193206"/>
              <a:gd name="connsiteY1813" fmla="*/ 2230793 h 3224504"/>
              <a:gd name="connsiteX1814" fmla="*/ 5239093 w 12193206"/>
              <a:gd name="connsiteY1814" fmla="*/ 2106981 h 3224504"/>
              <a:gd name="connsiteX1815" fmla="*/ 5398059 w 12193206"/>
              <a:gd name="connsiteY1815" fmla="*/ 1963877 h 3224504"/>
              <a:gd name="connsiteX1816" fmla="*/ 5556936 w 12193206"/>
              <a:gd name="connsiteY1816" fmla="*/ 1806308 h 3224504"/>
              <a:gd name="connsiteX1817" fmla="*/ 5716423 w 12193206"/>
              <a:gd name="connsiteY1817" fmla="*/ 1644688 h 3224504"/>
              <a:gd name="connsiteX1818" fmla="*/ 5878500 w 12193206"/>
              <a:gd name="connsiteY1818" fmla="*/ 1505141 h 3224504"/>
              <a:gd name="connsiteX1819" fmla="*/ 6043257 w 12193206"/>
              <a:gd name="connsiteY1819" fmla="*/ 1394295 h 3224504"/>
              <a:gd name="connsiteX1820" fmla="*/ 6211392 w 12193206"/>
              <a:gd name="connsiteY1820" fmla="*/ 1319302 h 3224504"/>
              <a:gd name="connsiteX1821" fmla="*/ 6381306 w 12193206"/>
              <a:gd name="connsiteY1821" fmla="*/ 1263485 h 3224504"/>
              <a:gd name="connsiteX1822" fmla="*/ 6552197 w 12193206"/>
              <a:gd name="connsiteY1822" fmla="*/ 1222464 h 3224504"/>
              <a:gd name="connsiteX1823" fmla="*/ 6724929 w 12193206"/>
              <a:gd name="connsiteY1823" fmla="*/ 1227786 h 3224504"/>
              <a:gd name="connsiteX1824" fmla="*/ 6899695 w 12193206"/>
              <a:gd name="connsiteY1824" fmla="*/ 1260932 h 3224504"/>
              <a:gd name="connsiteX1825" fmla="*/ 7075945 w 12193206"/>
              <a:gd name="connsiteY1825" fmla="*/ 1345756 h 3224504"/>
              <a:gd name="connsiteX1826" fmla="*/ 7254418 w 12193206"/>
              <a:gd name="connsiteY1826" fmla="*/ 1455992 h 3224504"/>
              <a:gd name="connsiteX1827" fmla="*/ 7429703 w 12193206"/>
              <a:gd name="connsiteY1827" fmla="*/ 1521384 h 3224504"/>
              <a:gd name="connsiteX1828" fmla="*/ 7431380 w 12193206"/>
              <a:gd name="connsiteY1828" fmla="*/ 1521689 h 3224504"/>
              <a:gd name="connsiteX1829" fmla="*/ 7604227 w 12193206"/>
              <a:gd name="connsiteY1829" fmla="*/ 1524369 h 3224504"/>
              <a:gd name="connsiteX1830" fmla="*/ 7777709 w 12193206"/>
              <a:gd name="connsiteY1830" fmla="*/ 1531582 h 3224504"/>
              <a:gd name="connsiteX1831" fmla="*/ 7950899 w 12193206"/>
              <a:gd name="connsiteY1831" fmla="*/ 1525207 h 3224504"/>
              <a:gd name="connsiteX1832" fmla="*/ 8123835 w 12193206"/>
              <a:gd name="connsiteY1832" fmla="*/ 1503058 h 3224504"/>
              <a:gd name="connsiteX1833" fmla="*/ 8295933 w 12193206"/>
              <a:gd name="connsiteY1833" fmla="*/ 1468323 h 3224504"/>
              <a:gd name="connsiteX1834" fmla="*/ 8467865 w 12193206"/>
              <a:gd name="connsiteY1834" fmla="*/ 1451001 h 3224504"/>
              <a:gd name="connsiteX1835" fmla="*/ 8640458 w 12193206"/>
              <a:gd name="connsiteY1835" fmla="*/ 1472502 h 3224504"/>
              <a:gd name="connsiteX1836" fmla="*/ 8813698 w 12193206"/>
              <a:gd name="connsiteY1836" fmla="*/ 1526400 h 3224504"/>
              <a:gd name="connsiteX1837" fmla="*/ 8987727 w 12193206"/>
              <a:gd name="connsiteY1837" fmla="*/ 1586027 h 3224504"/>
              <a:gd name="connsiteX1838" fmla="*/ 9161437 w 12193206"/>
              <a:gd name="connsiteY1838" fmla="*/ 1605864 h 3224504"/>
              <a:gd name="connsiteX1839" fmla="*/ 9335364 w 12193206"/>
              <a:gd name="connsiteY1839" fmla="*/ 1593164 h 3224504"/>
              <a:gd name="connsiteX1840" fmla="*/ 9509582 w 12193206"/>
              <a:gd name="connsiteY1840" fmla="*/ 1545362 h 3224504"/>
              <a:gd name="connsiteX1841" fmla="*/ 9638259 w 12193206"/>
              <a:gd name="connsiteY1841" fmla="*/ 1489913 h 3224504"/>
              <a:gd name="connsiteX1842" fmla="*/ 9509036 w 12193206"/>
              <a:gd name="connsiteY1842" fmla="*/ 1578737 h 3224504"/>
              <a:gd name="connsiteX1843" fmla="*/ 9495409 w 12193206"/>
              <a:gd name="connsiteY1843" fmla="*/ 1572235 h 3224504"/>
              <a:gd name="connsiteX1844" fmla="*/ 9491714 w 12193206"/>
              <a:gd name="connsiteY1844" fmla="*/ 1571981 h 3224504"/>
              <a:gd name="connsiteX1845" fmla="*/ 9333814 w 12193206"/>
              <a:gd name="connsiteY1845" fmla="*/ 1622641 h 3224504"/>
              <a:gd name="connsiteX1846" fmla="*/ 9161170 w 12193206"/>
              <a:gd name="connsiteY1846" fmla="*/ 1641526 h 3224504"/>
              <a:gd name="connsiteX1847" fmla="*/ 8988514 w 12193206"/>
              <a:gd name="connsiteY1847" fmla="*/ 1622374 h 3224504"/>
              <a:gd name="connsiteX1848" fmla="*/ 8815032 w 12193206"/>
              <a:gd name="connsiteY1848" fmla="*/ 1572425 h 3224504"/>
              <a:gd name="connsiteX1849" fmla="*/ 8640178 w 12193206"/>
              <a:gd name="connsiteY1849" fmla="*/ 1512875 h 3224504"/>
              <a:gd name="connsiteX1850" fmla="*/ 8464652 w 12193206"/>
              <a:gd name="connsiteY1850" fmla="*/ 1482420 h 3224504"/>
              <a:gd name="connsiteX1851" fmla="*/ 8290217 w 12193206"/>
              <a:gd name="connsiteY1851" fmla="*/ 1495679 h 3224504"/>
              <a:gd name="connsiteX1852" fmla="*/ 8117053 w 12193206"/>
              <a:gd name="connsiteY1852" fmla="*/ 1529398 h 3224504"/>
              <a:gd name="connsiteX1853" fmla="*/ 7943888 w 12193206"/>
              <a:gd name="connsiteY1853" fmla="*/ 1554912 h 3224504"/>
              <a:gd name="connsiteX1854" fmla="*/ 7771207 w 12193206"/>
              <a:gd name="connsiteY1854" fmla="*/ 1576629 h 3224504"/>
              <a:gd name="connsiteX1855" fmla="*/ 7597534 w 12193206"/>
              <a:gd name="connsiteY1855" fmla="*/ 1583360 h 3224504"/>
              <a:gd name="connsiteX1856" fmla="*/ 7425322 w 12193206"/>
              <a:gd name="connsiteY1856" fmla="*/ 1600391 h 3224504"/>
              <a:gd name="connsiteX1857" fmla="*/ 7252056 w 12193206"/>
              <a:gd name="connsiteY1857" fmla="*/ 1566799 h 3224504"/>
              <a:gd name="connsiteX1858" fmla="*/ 7075183 w 12193206"/>
              <a:gd name="connsiteY1858" fmla="*/ 1477950 h 3224504"/>
              <a:gd name="connsiteX1859" fmla="*/ 6897282 w 12193206"/>
              <a:gd name="connsiteY1859" fmla="*/ 1402334 h 3224504"/>
              <a:gd name="connsiteX1860" fmla="*/ 6719671 w 12193206"/>
              <a:gd name="connsiteY1860" fmla="*/ 1353566 h 3224504"/>
              <a:gd name="connsiteX1861" fmla="*/ 6566040 w 12193206"/>
              <a:gd name="connsiteY1861" fmla="*/ 1346937 h 3224504"/>
              <a:gd name="connsiteX1862" fmla="*/ 6542062 w 12193206"/>
              <a:gd name="connsiteY1862" fmla="*/ 1326515 h 3224504"/>
              <a:gd name="connsiteX1863" fmla="*/ 6517691 w 12193206"/>
              <a:gd name="connsiteY1863" fmla="*/ 1350887 h 3224504"/>
              <a:gd name="connsiteX1864" fmla="*/ 6517780 w 12193206"/>
              <a:gd name="connsiteY1864" fmla="*/ 1351839 h 3224504"/>
              <a:gd name="connsiteX1865" fmla="*/ 6370816 w 12193206"/>
              <a:gd name="connsiteY1865" fmla="*/ 1384161 h 3224504"/>
              <a:gd name="connsiteX1866" fmla="*/ 6200369 w 12193206"/>
              <a:gd name="connsiteY1866" fmla="*/ 1450442 h 3224504"/>
              <a:gd name="connsiteX1867" fmla="*/ 6031408 w 12193206"/>
              <a:gd name="connsiteY1867" fmla="*/ 1533614 h 3224504"/>
              <a:gd name="connsiteX1868" fmla="*/ 5864784 w 12193206"/>
              <a:gd name="connsiteY1868" fmla="*/ 1640624 h 3224504"/>
              <a:gd name="connsiteX1869" fmla="*/ 5701348 w 12193206"/>
              <a:gd name="connsiteY1869" fmla="*/ 1777213 h 3224504"/>
              <a:gd name="connsiteX1870" fmla="*/ 5541061 w 12193206"/>
              <a:gd name="connsiteY1870" fmla="*/ 1935912 h 3224504"/>
              <a:gd name="connsiteX1871" fmla="*/ 5393640 w 12193206"/>
              <a:gd name="connsiteY1871" fmla="*/ 2080501 h 3224504"/>
              <a:gd name="connsiteX1872" fmla="*/ 5381117 w 12193206"/>
              <a:gd name="connsiteY1872" fmla="*/ 2076933 h 3224504"/>
              <a:gd name="connsiteX1873" fmla="*/ 5356746 w 12193206"/>
              <a:gd name="connsiteY1873" fmla="*/ 2101317 h 3224504"/>
              <a:gd name="connsiteX1874" fmla="*/ 5358498 w 12193206"/>
              <a:gd name="connsiteY1874" fmla="*/ 2110283 h 3224504"/>
              <a:gd name="connsiteX1875" fmla="*/ 5221834 w 12193206"/>
              <a:gd name="connsiteY1875" fmla="*/ 2217281 h 3224504"/>
              <a:gd name="connsiteX1876" fmla="*/ 5061357 w 12193206"/>
              <a:gd name="connsiteY1876" fmla="*/ 2332634 h 3224504"/>
              <a:gd name="connsiteX1877" fmla="*/ 4901832 w 12193206"/>
              <a:gd name="connsiteY1877" fmla="*/ 2448573 h 3224504"/>
              <a:gd name="connsiteX1878" fmla="*/ 4585920 w 12193206"/>
              <a:gd name="connsiteY1878" fmla="*/ 2685580 h 3224504"/>
              <a:gd name="connsiteX1879" fmla="*/ 4431335 w 12193206"/>
              <a:gd name="connsiteY1879" fmla="*/ 2816365 h 3224504"/>
              <a:gd name="connsiteX1880" fmla="*/ 4275151 w 12193206"/>
              <a:gd name="connsiteY1880" fmla="*/ 2918816 h 3224504"/>
              <a:gd name="connsiteX1881" fmla="*/ 4115333 w 12193206"/>
              <a:gd name="connsiteY1881" fmla="*/ 2982582 h 3224504"/>
              <a:gd name="connsiteX1882" fmla="*/ 3950183 w 12193206"/>
              <a:gd name="connsiteY1882" fmla="*/ 2993593 h 3224504"/>
              <a:gd name="connsiteX1883" fmla="*/ 3782975 w 12193206"/>
              <a:gd name="connsiteY1883" fmla="*/ 2996616 h 3224504"/>
              <a:gd name="connsiteX1884" fmla="*/ 3616452 w 12193206"/>
              <a:gd name="connsiteY1884" fmla="*/ 3005900 h 3224504"/>
              <a:gd name="connsiteX1885" fmla="*/ 3451505 w 12193206"/>
              <a:gd name="connsiteY1885" fmla="*/ 3025013 h 3224504"/>
              <a:gd name="connsiteX1886" fmla="*/ 3287979 w 12193206"/>
              <a:gd name="connsiteY1886" fmla="*/ 3047606 h 3224504"/>
              <a:gd name="connsiteX1887" fmla="*/ 3121419 w 12193206"/>
              <a:gd name="connsiteY1887" fmla="*/ 3047785 h 3224504"/>
              <a:gd name="connsiteX1888" fmla="*/ 3038348 w 12193206"/>
              <a:gd name="connsiteY1888" fmla="*/ 3040380 h 3224504"/>
              <a:gd name="connsiteX1889" fmla="*/ 3096159 w 12193206"/>
              <a:gd name="connsiteY1889" fmla="*/ 3067545 h 3224504"/>
              <a:gd name="connsiteX1890" fmla="*/ 3076956 w 12193206"/>
              <a:gd name="connsiteY1890" fmla="*/ 3053550 h 3224504"/>
              <a:gd name="connsiteX1891" fmla="*/ 3120924 w 12193206"/>
              <a:gd name="connsiteY1891" fmla="*/ 3057805 h 3224504"/>
              <a:gd name="connsiteX1892" fmla="*/ 3288678 w 12193206"/>
              <a:gd name="connsiteY1892" fmla="*/ 3057601 h 3224504"/>
              <a:gd name="connsiteX1893" fmla="*/ 3452762 w 12193206"/>
              <a:gd name="connsiteY1893" fmla="*/ 3034983 h 3224504"/>
              <a:gd name="connsiteX1894" fmla="*/ 3617316 w 12193206"/>
              <a:gd name="connsiteY1894" fmla="*/ 3015908 h 3224504"/>
              <a:gd name="connsiteX1895" fmla="*/ 3783330 w 12193206"/>
              <a:gd name="connsiteY1895" fmla="*/ 3006662 h 3224504"/>
              <a:gd name="connsiteX1896" fmla="*/ 3950602 w 12193206"/>
              <a:gd name="connsiteY1896" fmla="*/ 3003639 h 3224504"/>
              <a:gd name="connsiteX1897" fmla="*/ 4116781 w 12193206"/>
              <a:gd name="connsiteY1897" fmla="*/ 2992565 h 3224504"/>
              <a:gd name="connsiteX1898" fmla="*/ 4118318 w 12193206"/>
              <a:gd name="connsiteY1898" fmla="*/ 2992222 h 3224504"/>
              <a:gd name="connsiteX1899" fmla="*/ 4279773 w 12193206"/>
              <a:gd name="connsiteY1899" fmla="*/ 2927680 h 3224504"/>
              <a:gd name="connsiteX1900" fmla="*/ 4437342 w 12193206"/>
              <a:gd name="connsiteY1900" fmla="*/ 2824391 h 3224504"/>
              <a:gd name="connsiteX1901" fmla="*/ 4592180 w 12193206"/>
              <a:gd name="connsiteY1901" fmla="*/ 2693442 h 3224504"/>
              <a:gd name="connsiteX1902" fmla="*/ 4907801 w 12193206"/>
              <a:gd name="connsiteY1902" fmla="*/ 2456663 h 3224504"/>
              <a:gd name="connsiteX1903" fmla="*/ 5067249 w 12193206"/>
              <a:gd name="connsiteY1903" fmla="*/ 2340775 h 3224504"/>
              <a:gd name="connsiteX1904" fmla="*/ 5227866 w 12193206"/>
              <a:gd name="connsiteY1904" fmla="*/ 2225320 h 3224504"/>
              <a:gd name="connsiteX1905" fmla="*/ 5364036 w 12193206"/>
              <a:gd name="connsiteY1905" fmla="*/ 2118678 h 3224504"/>
              <a:gd name="connsiteX1906" fmla="*/ 5381117 w 12193206"/>
              <a:gd name="connsiteY1906" fmla="*/ 2125688 h 3224504"/>
              <a:gd name="connsiteX1907" fmla="*/ 5405489 w 12193206"/>
              <a:gd name="connsiteY1907" fmla="*/ 2101317 h 3224504"/>
              <a:gd name="connsiteX1908" fmla="*/ 5401018 w 12193206"/>
              <a:gd name="connsiteY1908" fmla="*/ 2087309 h 3224504"/>
              <a:gd name="connsiteX1909" fmla="*/ 5548110 w 12193206"/>
              <a:gd name="connsiteY1909" fmla="*/ 1943075 h 3224504"/>
              <a:gd name="connsiteX1910" fmla="*/ 5708104 w 12193206"/>
              <a:gd name="connsiteY1910" fmla="*/ 1784642 h 3224504"/>
              <a:gd name="connsiteX1911" fmla="*/ 5870728 w 12193206"/>
              <a:gd name="connsiteY1911" fmla="*/ 1648714 h 3224504"/>
              <a:gd name="connsiteX1912" fmla="*/ 6036348 w 12193206"/>
              <a:gd name="connsiteY1912" fmla="*/ 1542339 h 3224504"/>
              <a:gd name="connsiteX1913" fmla="*/ 6204408 w 12193206"/>
              <a:gd name="connsiteY1913" fmla="*/ 1459637 h 3224504"/>
              <a:gd name="connsiteX1914" fmla="*/ 6373724 w 12193206"/>
              <a:gd name="connsiteY1914" fmla="*/ 1393749 h 3224504"/>
              <a:gd name="connsiteX1915" fmla="*/ 6520257 w 12193206"/>
              <a:gd name="connsiteY1915" fmla="*/ 1361580 h 3224504"/>
              <a:gd name="connsiteX1916" fmla="*/ 6542062 w 12193206"/>
              <a:gd name="connsiteY1916" fmla="*/ 1375270 h 3224504"/>
              <a:gd name="connsiteX1917" fmla="*/ 6565582 w 12193206"/>
              <a:gd name="connsiteY1917" fmla="*/ 1356957 h 3224504"/>
              <a:gd name="connsiteX1918" fmla="*/ 6718110 w 12193206"/>
              <a:gd name="connsiteY1918" fmla="*/ 1363434 h 3224504"/>
              <a:gd name="connsiteX1919" fmla="*/ 6893992 w 12193206"/>
              <a:gd name="connsiteY1919" fmla="*/ 1411808 h 3224504"/>
              <a:gd name="connsiteX1920" fmla="*/ 7070954 w 12193206"/>
              <a:gd name="connsiteY1920" fmla="*/ 1487056 h 3224504"/>
              <a:gd name="connsiteX1921" fmla="*/ 7248157 w 12193206"/>
              <a:gd name="connsiteY1921" fmla="*/ 1576083 h 3224504"/>
              <a:gd name="connsiteX1922" fmla="*/ 7249465 w 12193206"/>
              <a:gd name="connsiteY1922" fmla="*/ 1576527 h 3224504"/>
              <a:gd name="connsiteX1923" fmla="*/ 7424115 w 12193206"/>
              <a:gd name="connsiteY1923" fmla="*/ 1610398 h 3224504"/>
              <a:gd name="connsiteX1924" fmla="*/ 7425576 w 12193206"/>
              <a:gd name="connsiteY1924" fmla="*/ 1610462 h 3224504"/>
              <a:gd name="connsiteX1925" fmla="*/ 7598219 w 12193206"/>
              <a:gd name="connsiteY1925" fmla="*/ 1593380 h 3224504"/>
              <a:gd name="connsiteX1926" fmla="*/ 7772032 w 12193206"/>
              <a:gd name="connsiteY1926" fmla="*/ 1586637 h 3224504"/>
              <a:gd name="connsiteX1927" fmla="*/ 7945260 w 12193206"/>
              <a:gd name="connsiteY1927" fmla="*/ 1564869 h 3224504"/>
              <a:gd name="connsiteX1928" fmla="*/ 8118754 w 12193206"/>
              <a:gd name="connsiteY1928" fmla="*/ 1539317 h 3224504"/>
              <a:gd name="connsiteX1929" fmla="*/ 8291564 w 12193206"/>
              <a:gd name="connsiteY1929" fmla="*/ 1505636 h 3224504"/>
              <a:gd name="connsiteX1930" fmla="*/ 8464182 w 12193206"/>
              <a:gd name="connsiteY1930" fmla="*/ 1492390 h 3224504"/>
              <a:gd name="connsiteX1931" fmla="*/ 8637689 w 12193206"/>
              <a:gd name="connsiteY1931" fmla="*/ 1522590 h 3224504"/>
              <a:gd name="connsiteX1932" fmla="*/ 8812009 w 12193206"/>
              <a:gd name="connsiteY1932" fmla="*/ 1582014 h 3224504"/>
              <a:gd name="connsiteX1933" fmla="*/ 8986558 w 12193206"/>
              <a:gd name="connsiteY1933" fmla="*/ 1632192 h 3224504"/>
              <a:gd name="connsiteX1934" fmla="*/ 9161145 w 12193206"/>
              <a:gd name="connsiteY1934" fmla="*/ 1651508 h 3224504"/>
              <a:gd name="connsiteX1935" fmla="*/ 9335897 w 12193206"/>
              <a:gd name="connsiteY1935" fmla="*/ 1632420 h 3224504"/>
              <a:gd name="connsiteX1936" fmla="*/ 9492882 w 12193206"/>
              <a:gd name="connsiteY1936" fmla="*/ 1582166 h 3224504"/>
              <a:gd name="connsiteX1937" fmla="*/ 9498952 w 12193206"/>
              <a:gd name="connsiteY1937" fmla="*/ 1585062 h 3224504"/>
              <a:gd name="connsiteX1938" fmla="*/ 9459722 w 12193206"/>
              <a:gd name="connsiteY1938" fmla="*/ 1609052 h 3224504"/>
              <a:gd name="connsiteX1939" fmla="*/ 9333903 w 12193206"/>
              <a:gd name="connsiteY1939" fmla="*/ 1651902 h 3224504"/>
              <a:gd name="connsiteX1940" fmla="*/ 9159964 w 12193206"/>
              <a:gd name="connsiteY1940" fmla="*/ 1683995 h 3224504"/>
              <a:gd name="connsiteX1941" fmla="*/ 8987142 w 12193206"/>
              <a:gd name="connsiteY1941" fmla="*/ 1667256 h 3224504"/>
              <a:gd name="connsiteX1942" fmla="*/ 8812771 w 12193206"/>
              <a:gd name="connsiteY1942" fmla="*/ 1622768 h 3224504"/>
              <a:gd name="connsiteX1943" fmla="*/ 8637130 w 12193206"/>
              <a:gd name="connsiteY1943" fmla="*/ 1575524 h 3224504"/>
              <a:gd name="connsiteX1944" fmla="*/ 8461604 w 12193206"/>
              <a:gd name="connsiteY1944" fmla="*/ 1560627 h 3224504"/>
              <a:gd name="connsiteX1945" fmla="*/ 8286877 w 12193206"/>
              <a:gd name="connsiteY1945" fmla="*/ 1571486 h 3224504"/>
              <a:gd name="connsiteX1946" fmla="*/ 8112722 w 12193206"/>
              <a:gd name="connsiteY1946" fmla="*/ 1589774 h 3224504"/>
              <a:gd name="connsiteX1947" fmla="*/ 7938338 w 12193206"/>
              <a:gd name="connsiteY1947" fmla="*/ 1603528 h 3224504"/>
              <a:gd name="connsiteX1948" fmla="*/ 7764679 w 12193206"/>
              <a:gd name="connsiteY1948" fmla="*/ 1624305 h 3224504"/>
              <a:gd name="connsiteX1949" fmla="*/ 7590270 w 12193206"/>
              <a:gd name="connsiteY1949" fmla="*/ 1637627 h 3224504"/>
              <a:gd name="connsiteX1950" fmla="*/ 7418134 w 12193206"/>
              <a:gd name="connsiteY1950" fmla="*/ 1668044 h 3224504"/>
              <a:gd name="connsiteX1951" fmla="*/ 7244525 w 12193206"/>
              <a:gd name="connsiteY1951" fmla="*/ 1661656 h 3224504"/>
              <a:gd name="connsiteX1952" fmla="*/ 7068820 w 12193206"/>
              <a:gd name="connsiteY1952" fmla="*/ 1603172 h 3224504"/>
              <a:gd name="connsiteX1953" fmla="*/ 6891338 w 12193206"/>
              <a:gd name="connsiteY1953" fmla="*/ 1539570 h 3224504"/>
              <a:gd name="connsiteX1954" fmla="*/ 6713398 w 12193206"/>
              <a:gd name="connsiteY1954" fmla="*/ 1488199 h 3224504"/>
              <a:gd name="connsiteX1955" fmla="*/ 6537821 w 12193206"/>
              <a:gd name="connsiteY1955" fmla="*/ 1471537 h 3224504"/>
              <a:gd name="connsiteX1956" fmla="*/ 6536233 w 12193206"/>
              <a:gd name="connsiteY1956" fmla="*/ 1471638 h 3224504"/>
              <a:gd name="connsiteX1957" fmla="*/ 6386284 w 12193206"/>
              <a:gd name="connsiteY1957" fmla="*/ 1506055 h 3224504"/>
              <a:gd name="connsiteX1958" fmla="*/ 6364313 w 12193206"/>
              <a:gd name="connsiteY1958" fmla="*/ 1492073 h 3224504"/>
              <a:gd name="connsiteX1959" fmla="*/ 6339942 w 12193206"/>
              <a:gd name="connsiteY1959" fmla="*/ 1516456 h 3224504"/>
              <a:gd name="connsiteX1960" fmla="*/ 6340742 w 12193206"/>
              <a:gd name="connsiteY1960" fmla="*/ 1522349 h 3224504"/>
              <a:gd name="connsiteX1961" fmla="*/ 6193155 w 12193206"/>
              <a:gd name="connsiteY1961" fmla="*/ 1595552 h 3224504"/>
              <a:gd name="connsiteX1962" fmla="*/ 6024588 w 12193206"/>
              <a:gd name="connsiteY1962" fmla="*/ 1685697 h 3224504"/>
              <a:gd name="connsiteX1963" fmla="*/ 5857571 w 12193206"/>
              <a:gd name="connsiteY1963" fmla="*/ 1789113 h 3224504"/>
              <a:gd name="connsiteX1964" fmla="*/ 5692813 w 12193206"/>
              <a:gd name="connsiteY1964" fmla="*/ 1912442 h 3224504"/>
              <a:gd name="connsiteX1965" fmla="*/ 5531434 w 12193206"/>
              <a:gd name="connsiteY1965" fmla="*/ 2061096 h 3224504"/>
              <a:gd name="connsiteX1966" fmla="*/ 5371288 w 12193206"/>
              <a:gd name="connsiteY1966" fmla="*/ 2207730 h 3224504"/>
              <a:gd name="connsiteX1967" fmla="*/ 5211001 w 12193206"/>
              <a:gd name="connsiteY1967" fmla="*/ 2340280 h 3224504"/>
              <a:gd name="connsiteX1968" fmla="*/ 5051425 w 12193206"/>
              <a:gd name="connsiteY1968" fmla="*/ 2467610 h 3224504"/>
              <a:gd name="connsiteX1969" fmla="*/ 4891850 w 12193206"/>
              <a:gd name="connsiteY1969" fmla="*/ 2583422 h 3224504"/>
              <a:gd name="connsiteX1970" fmla="*/ 4732046 w 12193206"/>
              <a:gd name="connsiteY1970" fmla="*/ 2687397 h 3224504"/>
              <a:gd name="connsiteX1971" fmla="*/ 4571454 w 12193206"/>
              <a:gd name="connsiteY1971" fmla="*/ 2782773 h 3224504"/>
              <a:gd name="connsiteX1972" fmla="*/ 4415384 w 12193206"/>
              <a:gd name="connsiteY1972" fmla="*/ 2904820 h 3224504"/>
              <a:gd name="connsiteX1973" fmla="*/ 4278897 w 12193206"/>
              <a:gd name="connsiteY1973" fmla="*/ 2993162 h 3224504"/>
              <a:gd name="connsiteX1974" fmla="*/ 4261587 w 12193206"/>
              <a:gd name="connsiteY1974" fmla="*/ 2985948 h 3224504"/>
              <a:gd name="connsiteX1975" fmla="*/ 4237216 w 12193206"/>
              <a:gd name="connsiteY1975" fmla="*/ 3010319 h 3224504"/>
              <a:gd name="connsiteX1976" fmla="*/ 4237660 w 12193206"/>
              <a:gd name="connsiteY1976" fmla="*/ 3014714 h 3224504"/>
              <a:gd name="connsiteX1977" fmla="*/ 4098595 w 12193206"/>
              <a:gd name="connsiteY1977" fmla="*/ 3070505 h 3224504"/>
              <a:gd name="connsiteX1978" fmla="*/ 3934486 w 12193206"/>
              <a:gd name="connsiteY1978" fmla="*/ 3097314 h 3224504"/>
              <a:gd name="connsiteX1979" fmla="*/ 3766719 w 12193206"/>
              <a:gd name="connsiteY1979" fmla="*/ 3099283 h 3224504"/>
              <a:gd name="connsiteX1980" fmla="*/ 3599790 w 12193206"/>
              <a:gd name="connsiteY1980" fmla="*/ 3105950 h 3224504"/>
              <a:gd name="connsiteX1981" fmla="*/ 3432950 w 12193206"/>
              <a:gd name="connsiteY1981" fmla="*/ 3110167 h 3224504"/>
              <a:gd name="connsiteX1982" fmla="*/ 3264649 w 12193206"/>
              <a:gd name="connsiteY1982" fmla="*/ 3100731 h 3224504"/>
              <a:gd name="connsiteX1983" fmla="*/ 3096159 w 12193206"/>
              <a:gd name="connsiteY1983" fmla="*/ 3067545 h 3224504"/>
              <a:gd name="connsiteX1984" fmla="*/ 9511703 w 12193206"/>
              <a:gd name="connsiteY1984" fmla="*/ 1622984 h 3224504"/>
              <a:gd name="connsiteX1985" fmla="*/ 9494800 w 12193206"/>
              <a:gd name="connsiteY1985" fmla="*/ 1627683 h 3224504"/>
              <a:gd name="connsiteX1986" fmla="*/ 9513722 w 12193206"/>
              <a:gd name="connsiteY1986" fmla="*/ 1617129 h 3224504"/>
              <a:gd name="connsiteX1987" fmla="*/ 9565424 w 12193206"/>
              <a:gd name="connsiteY1987" fmla="*/ 1592453 h 3224504"/>
              <a:gd name="connsiteX1988" fmla="*/ 9511703 w 12193206"/>
              <a:gd name="connsiteY1988" fmla="*/ 1622984 h 3224504"/>
              <a:gd name="connsiteX1989" fmla="*/ 10593705 w 12193206"/>
              <a:gd name="connsiteY1989" fmla="*/ 994410 h 3224504"/>
              <a:gd name="connsiteX1990" fmla="*/ 10410672 w 12193206"/>
              <a:gd name="connsiteY1990" fmla="*/ 1101865 h 3224504"/>
              <a:gd name="connsiteX1991" fmla="*/ 10228479 w 12193206"/>
              <a:gd name="connsiteY1991" fmla="*/ 1223391 h 3224504"/>
              <a:gd name="connsiteX1992" fmla="*/ 10047707 w 12193206"/>
              <a:gd name="connsiteY1992" fmla="*/ 1335393 h 3224504"/>
              <a:gd name="connsiteX1993" fmla="*/ 9867976 w 12193206"/>
              <a:gd name="connsiteY1993" fmla="*/ 1430782 h 3224504"/>
              <a:gd name="connsiteX1994" fmla="*/ 9752305 w 12193206"/>
              <a:gd name="connsiteY1994" fmla="*/ 1489926 h 3224504"/>
              <a:gd name="connsiteX1995" fmla="*/ 9870275 w 12193206"/>
              <a:gd name="connsiteY1995" fmla="*/ 1407300 h 3224504"/>
              <a:gd name="connsiteX1996" fmla="*/ 9871507 w 12193206"/>
              <a:gd name="connsiteY1996" fmla="*/ 1400302 h 3224504"/>
              <a:gd name="connsiteX1997" fmla="*/ 9864496 w 12193206"/>
              <a:gd name="connsiteY1997" fmla="*/ 1399083 h 3224504"/>
              <a:gd name="connsiteX1998" fmla="*/ 9687598 w 12193206"/>
              <a:gd name="connsiteY1998" fmla="*/ 1523009 h 3224504"/>
              <a:gd name="connsiteX1999" fmla="*/ 9509113 w 12193206"/>
              <a:gd name="connsiteY1999" fmla="*/ 1608214 h 3224504"/>
              <a:gd name="connsiteX2000" fmla="*/ 9453817 w 12193206"/>
              <a:gd name="connsiteY2000" fmla="*/ 1639037 h 3224504"/>
              <a:gd name="connsiteX2001" fmla="*/ 9334398 w 12193206"/>
              <a:gd name="connsiteY2001" fmla="*/ 1688795 h 3224504"/>
              <a:gd name="connsiteX2002" fmla="*/ 9254058 w 12193206"/>
              <a:gd name="connsiteY2002" fmla="*/ 1693393 h 3224504"/>
              <a:gd name="connsiteX2003" fmla="*/ 9159659 w 12193206"/>
              <a:gd name="connsiteY2003" fmla="*/ 1714843 h 3224504"/>
              <a:gd name="connsiteX2004" fmla="*/ 8985466 w 12193206"/>
              <a:gd name="connsiteY2004" fmla="*/ 1719961 h 3224504"/>
              <a:gd name="connsiteX2005" fmla="*/ 8810307 w 12193206"/>
              <a:gd name="connsiteY2005" fmla="*/ 1692440 h 3224504"/>
              <a:gd name="connsiteX2006" fmla="*/ 8634247 w 12193206"/>
              <a:gd name="connsiteY2006" fmla="*/ 1666380 h 3224504"/>
              <a:gd name="connsiteX2007" fmla="*/ 8458898 w 12193206"/>
              <a:gd name="connsiteY2007" fmla="*/ 1666901 h 3224504"/>
              <a:gd name="connsiteX2008" fmla="*/ 8283677 w 12193206"/>
              <a:gd name="connsiteY2008" fmla="*/ 1672082 h 3224504"/>
              <a:gd name="connsiteX2009" fmla="*/ 8108798 w 12193206"/>
              <a:gd name="connsiteY2009" fmla="*/ 1681137 h 3224504"/>
              <a:gd name="connsiteX2010" fmla="*/ 7933944 w 12193206"/>
              <a:gd name="connsiteY2010" fmla="*/ 1687119 h 3224504"/>
              <a:gd name="connsiteX2011" fmla="*/ 7758875 w 12193206"/>
              <a:gd name="connsiteY2011" fmla="*/ 1690510 h 3224504"/>
              <a:gd name="connsiteX2012" fmla="*/ 7604227 w 12193206"/>
              <a:gd name="connsiteY2012" fmla="*/ 1697774 h 3224504"/>
              <a:gd name="connsiteX2013" fmla="*/ 7581303 w 12193206"/>
              <a:gd name="connsiteY2013" fmla="*/ 1681391 h 3224504"/>
              <a:gd name="connsiteX2014" fmla="*/ 7557072 w 12193206"/>
              <a:gd name="connsiteY2014" fmla="*/ 1704277 h 3224504"/>
              <a:gd name="connsiteX2015" fmla="*/ 7410336 w 12193206"/>
              <a:gd name="connsiteY2015" fmla="*/ 1735087 h 3224504"/>
              <a:gd name="connsiteX2016" fmla="*/ 7236778 w 12193206"/>
              <a:gd name="connsiteY2016" fmla="*/ 1747711 h 3224504"/>
              <a:gd name="connsiteX2017" fmla="*/ 7061327 w 12193206"/>
              <a:gd name="connsiteY2017" fmla="*/ 1711617 h 3224504"/>
              <a:gd name="connsiteX2018" fmla="*/ 6884988 w 12193206"/>
              <a:gd name="connsiteY2018" fmla="*/ 1673505 h 3224504"/>
              <a:gd name="connsiteX2019" fmla="*/ 6706997 w 12193206"/>
              <a:gd name="connsiteY2019" fmla="*/ 1628115 h 3224504"/>
              <a:gd name="connsiteX2020" fmla="*/ 6531204 w 12193206"/>
              <a:gd name="connsiteY2020" fmla="*/ 1614691 h 3224504"/>
              <a:gd name="connsiteX2021" fmla="*/ 6529578 w 12193206"/>
              <a:gd name="connsiteY2021" fmla="*/ 1614843 h 3224504"/>
              <a:gd name="connsiteX2022" fmla="*/ 6356312 w 12193206"/>
              <a:gd name="connsiteY2022" fmla="*/ 1659382 h 3224504"/>
              <a:gd name="connsiteX2023" fmla="*/ 6185815 w 12193206"/>
              <a:gd name="connsiteY2023" fmla="*/ 1734007 h 3224504"/>
              <a:gd name="connsiteX2024" fmla="*/ 6016524 w 12193206"/>
              <a:gd name="connsiteY2024" fmla="*/ 1817675 h 3224504"/>
              <a:gd name="connsiteX2025" fmla="*/ 5848350 w 12193206"/>
              <a:gd name="connsiteY2025" fmla="*/ 1911147 h 3224504"/>
              <a:gd name="connsiteX2026" fmla="*/ 5682856 w 12193206"/>
              <a:gd name="connsiteY2026" fmla="*/ 2029016 h 3224504"/>
              <a:gd name="connsiteX2027" fmla="*/ 5520170 w 12193206"/>
              <a:gd name="connsiteY2027" fmla="*/ 2167128 h 3224504"/>
              <a:gd name="connsiteX2028" fmla="*/ 5359222 w 12193206"/>
              <a:gd name="connsiteY2028" fmla="*/ 2310727 h 3224504"/>
              <a:gd name="connsiteX2029" fmla="*/ 5198555 w 12193206"/>
              <a:gd name="connsiteY2029" fmla="*/ 2446363 h 3224504"/>
              <a:gd name="connsiteX2030" fmla="*/ 5040122 w 12193206"/>
              <a:gd name="connsiteY2030" fmla="*/ 2590000 h 3224504"/>
              <a:gd name="connsiteX2031" fmla="*/ 4881309 w 12193206"/>
              <a:gd name="connsiteY2031" fmla="*/ 2712758 h 3224504"/>
              <a:gd name="connsiteX2032" fmla="*/ 4719561 w 12193206"/>
              <a:gd name="connsiteY2032" fmla="*/ 2801607 h 3224504"/>
              <a:gd name="connsiteX2033" fmla="*/ 4557941 w 12193206"/>
              <a:gd name="connsiteY2033" fmla="*/ 2887205 h 3224504"/>
              <a:gd name="connsiteX2034" fmla="*/ 4398124 w 12193206"/>
              <a:gd name="connsiteY2034" fmla="*/ 2981910 h 3224504"/>
              <a:gd name="connsiteX2035" fmla="*/ 4239857 w 12193206"/>
              <a:gd name="connsiteY2035" fmla="*/ 3078632 h 3224504"/>
              <a:gd name="connsiteX2036" fmla="*/ 4080180 w 12193206"/>
              <a:gd name="connsiteY2036" fmla="*/ 3154693 h 3224504"/>
              <a:gd name="connsiteX2037" fmla="*/ 3916997 w 12193206"/>
              <a:gd name="connsiteY2037" fmla="*/ 3186011 h 3224504"/>
              <a:gd name="connsiteX2038" fmla="*/ 3747885 w 12193206"/>
              <a:gd name="connsiteY2038" fmla="*/ 3182544 h 3224504"/>
              <a:gd name="connsiteX2039" fmla="*/ 3580689 w 12193206"/>
              <a:gd name="connsiteY2039" fmla="*/ 3188005 h 3224504"/>
              <a:gd name="connsiteX2040" fmla="*/ 3411639 w 12193206"/>
              <a:gd name="connsiteY2040" fmla="*/ 3176461 h 3224504"/>
              <a:gd name="connsiteX2041" fmla="*/ 3238640 w 12193206"/>
              <a:gd name="connsiteY2041" fmla="*/ 3135414 h 3224504"/>
              <a:gd name="connsiteX2042" fmla="*/ 3116771 w 12193206"/>
              <a:gd name="connsiteY2042" fmla="*/ 3082569 h 3224504"/>
              <a:gd name="connsiteX2043" fmla="*/ 3115386 w 12193206"/>
              <a:gd name="connsiteY2043" fmla="*/ 3081566 h 3224504"/>
              <a:gd name="connsiteX2044" fmla="*/ 3263392 w 12193206"/>
              <a:gd name="connsiteY2044" fmla="*/ 3110675 h 3224504"/>
              <a:gd name="connsiteX2045" fmla="*/ 3432798 w 12193206"/>
              <a:gd name="connsiteY2045" fmla="*/ 3120200 h 3224504"/>
              <a:gd name="connsiteX2046" fmla="*/ 3600107 w 12193206"/>
              <a:gd name="connsiteY2046" fmla="*/ 3116008 h 3224504"/>
              <a:gd name="connsiteX2047" fmla="*/ 3766985 w 12193206"/>
              <a:gd name="connsiteY2047" fmla="*/ 3109329 h 3224504"/>
              <a:gd name="connsiteX2048" fmla="*/ 3935336 w 12193206"/>
              <a:gd name="connsiteY2048" fmla="*/ 3107297 h 3224504"/>
              <a:gd name="connsiteX2049" fmla="*/ 4101262 w 12193206"/>
              <a:gd name="connsiteY2049" fmla="*/ 3080131 h 3224504"/>
              <a:gd name="connsiteX2050" fmla="*/ 4241368 w 12193206"/>
              <a:gd name="connsiteY2050" fmla="*/ 3023947 h 3224504"/>
              <a:gd name="connsiteX2051" fmla="*/ 4261587 w 12193206"/>
              <a:gd name="connsiteY2051" fmla="*/ 3034691 h 3224504"/>
              <a:gd name="connsiteX2052" fmla="*/ 4285958 w 12193206"/>
              <a:gd name="connsiteY2052" fmla="*/ 3010319 h 3224504"/>
              <a:gd name="connsiteX2053" fmla="*/ 4284269 w 12193206"/>
              <a:gd name="connsiteY2053" fmla="*/ 3001556 h 3224504"/>
              <a:gd name="connsiteX2054" fmla="*/ 4421201 w 12193206"/>
              <a:gd name="connsiteY2054" fmla="*/ 2912999 h 3224504"/>
              <a:gd name="connsiteX2055" fmla="*/ 4577106 w 12193206"/>
              <a:gd name="connsiteY2055" fmla="*/ 2791041 h 3224504"/>
              <a:gd name="connsiteX2056" fmla="*/ 4737342 w 12193206"/>
              <a:gd name="connsiteY2056" fmla="*/ 2695918 h 3224504"/>
              <a:gd name="connsiteX2057" fmla="*/ 4897539 w 12193206"/>
              <a:gd name="connsiteY2057" fmla="*/ 2591689 h 3224504"/>
              <a:gd name="connsiteX2058" fmla="*/ 5057509 w 12193206"/>
              <a:gd name="connsiteY2058" fmla="*/ 2475599 h 3224504"/>
              <a:gd name="connsiteX2059" fmla="*/ 5217325 w 12193206"/>
              <a:gd name="connsiteY2059" fmla="*/ 2348078 h 3224504"/>
              <a:gd name="connsiteX2060" fmla="*/ 5377879 w 12193206"/>
              <a:gd name="connsiteY2060" fmla="*/ 2215312 h 3224504"/>
              <a:gd name="connsiteX2061" fmla="*/ 5538229 w 12193206"/>
              <a:gd name="connsiteY2061" fmla="*/ 2068500 h 3224504"/>
              <a:gd name="connsiteX2062" fmla="*/ 5699227 w 12193206"/>
              <a:gd name="connsiteY2062" fmla="*/ 1920164 h 3224504"/>
              <a:gd name="connsiteX2063" fmla="*/ 5863235 w 12193206"/>
              <a:gd name="connsiteY2063" fmla="*/ 1797406 h 3224504"/>
              <a:gd name="connsiteX2064" fmla="*/ 6029605 w 12193206"/>
              <a:gd name="connsiteY2064" fmla="*/ 1694383 h 3224504"/>
              <a:gd name="connsiteX2065" fmla="*/ 6197753 w 12193206"/>
              <a:gd name="connsiteY2065" fmla="*/ 1604480 h 3224504"/>
              <a:gd name="connsiteX2066" fmla="*/ 6345085 w 12193206"/>
              <a:gd name="connsiteY2066" fmla="*/ 1531277 h 3224504"/>
              <a:gd name="connsiteX2067" fmla="*/ 6364313 w 12193206"/>
              <a:gd name="connsiteY2067" fmla="*/ 1540828 h 3224504"/>
              <a:gd name="connsiteX2068" fmla="*/ 6388684 w 12193206"/>
              <a:gd name="connsiteY2068" fmla="*/ 1516456 h 3224504"/>
              <a:gd name="connsiteX2069" fmla="*/ 6388621 w 12193206"/>
              <a:gd name="connsiteY2069" fmla="*/ 1515707 h 3224504"/>
              <a:gd name="connsiteX2070" fmla="*/ 6537693 w 12193206"/>
              <a:gd name="connsiteY2070" fmla="*/ 1481620 h 3224504"/>
              <a:gd name="connsiteX2071" fmla="*/ 6711531 w 12193206"/>
              <a:gd name="connsiteY2071" fmla="*/ 1498029 h 3224504"/>
              <a:gd name="connsiteX2072" fmla="*/ 6888239 w 12193206"/>
              <a:gd name="connsiteY2072" fmla="*/ 1549133 h 3224504"/>
              <a:gd name="connsiteX2073" fmla="*/ 7065531 w 12193206"/>
              <a:gd name="connsiteY2073" fmla="*/ 1612672 h 3224504"/>
              <a:gd name="connsiteX2074" fmla="*/ 7242036 w 12193206"/>
              <a:gd name="connsiteY2074" fmla="*/ 1671422 h 3224504"/>
              <a:gd name="connsiteX2075" fmla="*/ 7243433 w 12193206"/>
              <a:gd name="connsiteY2075" fmla="*/ 1671676 h 3224504"/>
              <a:gd name="connsiteX2076" fmla="*/ 7418820 w 12193206"/>
              <a:gd name="connsiteY2076" fmla="*/ 1678013 h 3224504"/>
              <a:gd name="connsiteX2077" fmla="*/ 7591527 w 12193206"/>
              <a:gd name="connsiteY2077" fmla="*/ 1647584 h 3224504"/>
              <a:gd name="connsiteX2078" fmla="*/ 7765656 w 12193206"/>
              <a:gd name="connsiteY2078" fmla="*/ 1634312 h 3224504"/>
              <a:gd name="connsiteX2079" fmla="*/ 7939329 w 12193206"/>
              <a:gd name="connsiteY2079" fmla="*/ 1613523 h 3224504"/>
              <a:gd name="connsiteX2080" fmla="*/ 8113649 w 12193206"/>
              <a:gd name="connsiteY2080" fmla="*/ 1599781 h 3224504"/>
              <a:gd name="connsiteX2081" fmla="*/ 8287715 w 12193206"/>
              <a:gd name="connsiteY2081" fmla="*/ 1581506 h 3224504"/>
              <a:gd name="connsiteX2082" fmla="*/ 8461502 w 12193206"/>
              <a:gd name="connsiteY2082" fmla="*/ 1570647 h 3224504"/>
              <a:gd name="connsiteX2083" fmla="*/ 8635403 w 12193206"/>
              <a:gd name="connsiteY2083" fmla="*/ 1585379 h 3224504"/>
              <a:gd name="connsiteX2084" fmla="*/ 8810219 w 12193206"/>
              <a:gd name="connsiteY2084" fmla="*/ 1632484 h 3224504"/>
              <a:gd name="connsiteX2085" fmla="*/ 8985403 w 12193206"/>
              <a:gd name="connsiteY2085" fmla="*/ 1677137 h 3224504"/>
              <a:gd name="connsiteX2086" fmla="*/ 9159684 w 12193206"/>
              <a:gd name="connsiteY2086" fmla="*/ 1694078 h 3224504"/>
              <a:gd name="connsiteX2087" fmla="*/ 9161094 w 12193206"/>
              <a:gd name="connsiteY2087" fmla="*/ 1694002 h 3224504"/>
              <a:gd name="connsiteX2088" fmla="*/ 9336443 w 12193206"/>
              <a:gd name="connsiteY2088" fmla="*/ 1661605 h 3224504"/>
              <a:gd name="connsiteX2089" fmla="*/ 9463963 w 12193206"/>
              <a:gd name="connsiteY2089" fmla="*/ 1618107 h 3224504"/>
              <a:gd name="connsiteX2090" fmla="*/ 9511754 w 12193206"/>
              <a:gd name="connsiteY2090" fmla="*/ 1588999 h 3224504"/>
              <a:gd name="connsiteX2091" fmla="*/ 9689173 w 12193206"/>
              <a:gd name="connsiteY2091" fmla="*/ 1507008 h 3224504"/>
              <a:gd name="connsiteX2092" fmla="*/ 9868014 w 12193206"/>
              <a:gd name="connsiteY2092" fmla="*/ 1395933 h 3224504"/>
              <a:gd name="connsiteX2093" fmla="*/ 10049205 w 12193206"/>
              <a:gd name="connsiteY2093" fmla="*/ 1309446 h 3224504"/>
              <a:gd name="connsiteX2094" fmla="*/ 10229786 w 12193206"/>
              <a:gd name="connsiteY2094" fmla="*/ 1187463 h 3224504"/>
              <a:gd name="connsiteX2095" fmla="*/ 10411282 w 12193206"/>
              <a:gd name="connsiteY2095" fmla="*/ 1062088 h 3224504"/>
              <a:gd name="connsiteX2096" fmla="*/ 10589234 w 12193206"/>
              <a:gd name="connsiteY2096" fmla="*/ 949236 h 3224504"/>
              <a:gd name="connsiteX2097" fmla="*/ 10736199 w 12193206"/>
              <a:gd name="connsiteY2097" fmla="*/ 904545 h 3224504"/>
              <a:gd name="connsiteX2098" fmla="*/ 10739730 w 12193206"/>
              <a:gd name="connsiteY2098" fmla="*/ 910539 h 3224504"/>
              <a:gd name="connsiteX2099" fmla="*/ 10593705 w 12193206"/>
              <a:gd name="connsiteY2099" fmla="*/ 994410 h 3224504"/>
              <a:gd name="connsiteX2100" fmla="*/ 11684495 w 12193206"/>
              <a:gd name="connsiteY2100" fmla="*/ 712369 h 3224504"/>
              <a:gd name="connsiteX2101" fmla="*/ 11687251 w 12193206"/>
              <a:gd name="connsiteY2101" fmla="*/ 713321 h 3224504"/>
              <a:gd name="connsiteX2102" fmla="*/ 11689994 w 12193206"/>
              <a:gd name="connsiteY2102" fmla="*/ 712496 h 3224504"/>
              <a:gd name="connsiteX2103" fmla="*/ 11808143 w 12193206"/>
              <a:gd name="connsiteY2103" fmla="*/ 635165 h 3224504"/>
              <a:gd name="connsiteX2104" fmla="*/ 11992064 w 12193206"/>
              <a:gd name="connsiteY2104" fmla="*/ 513144 h 3224504"/>
              <a:gd name="connsiteX2105" fmla="*/ 12044464 w 12193206"/>
              <a:gd name="connsiteY2105" fmla="*/ 486994 h 3224504"/>
              <a:gd name="connsiteX2106" fmla="*/ 12001106 w 12193206"/>
              <a:gd name="connsiteY2106" fmla="*/ 512255 h 3224504"/>
              <a:gd name="connsiteX2107" fmla="*/ 11822773 w 12193206"/>
              <a:gd name="connsiteY2107" fmla="*/ 634314 h 3224504"/>
              <a:gd name="connsiteX2108" fmla="*/ 11822722 w 12193206"/>
              <a:gd name="connsiteY2108" fmla="*/ 634340 h 3224504"/>
              <a:gd name="connsiteX2109" fmla="*/ 11638356 w 12193206"/>
              <a:gd name="connsiteY2109" fmla="*/ 757352 h 3224504"/>
              <a:gd name="connsiteX2110" fmla="*/ 11585245 w 12193206"/>
              <a:gd name="connsiteY2110" fmla="*/ 783120 h 3224504"/>
              <a:gd name="connsiteX2111" fmla="*/ 11684495 w 12193206"/>
              <a:gd name="connsiteY2111" fmla="*/ 712369 h 3224504"/>
              <a:gd name="connsiteX2112" fmla="*/ 11538191 w 12193206"/>
              <a:gd name="connsiteY2112" fmla="*/ 817004 h 3224504"/>
              <a:gd name="connsiteX2113" fmla="*/ 11643334 w 12193206"/>
              <a:gd name="connsiteY2113" fmla="*/ 766064 h 3224504"/>
              <a:gd name="connsiteX2114" fmla="*/ 11715864 w 12193206"/>
              <a:gd name="connsiteY2114" fmla="*/ 717690 h 3224504"/>
              <a:gd name="connsiteX2115" fmla="*/ 11650700 w 12193206"/>
              <a:gd name="connsiteY2115" fmla="*/ 768528 h 3224504"/>
              <a:gd name="connsiteX2116" fmla="*/ 11525238 w 12193206"/>
              <a:gd name="connsiteY2116" fmla="*/ 826834 h 3224504"/>
              <a:gd name="connsiteX2117" fmla="*/ 11538191 w 12193206"/>
              <a:gd name="connsiteY2117" fmla="*/ 817004 h 32245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 ang="0">
                <a:pos x="connsiteX301" y="connsiteY301"/>
              </a:cxn>
              <a:cxn ang="0">
                <a:pos x="connsiteX302" y="connsiteY302"/>
              </a:cxn>
              <a:cxn ang="0">
                <a:pos x="connsiteX303" y="connsiteY303"/>
              </a:cxn>
              <a:cxn ang="0">
                <a:pos x="connsiteX304" y="connsiteY304"/>
              </a:cxn>
              <a:cxn ang="0">
                <a:pos x="connsiteX305" y="connsiteY305"/>
              </a:cxn>
              <a:cxn ang="0">
                <a:pos x="connsiteX306" y="connsiteY306"/>
              </a:cxn>
              <a:cxn ang="0">
                <a:pos x="connsiteX307" y="connsiteY307"/>
              </a:cxn>
              <a:cxn ang="0">
                <a:pos x="connsiteX308" y="connsiteY308"/>
              </a:cxn>
              <a:cxn ang="0">
                <a:pos x="connsiteX309" y="connsiteY309"/>
              </a:cxn>
              <a:cxn ang="0">
                <a:pos x="connsiteX310" y="connsiteY310"/>
              </a:cxn>
              <a:cxn ang="0">
                <a:pos x="connsiteX311" y="connsiteY311"/>
              </a:cxn>
              <a:cxn ang="0">
                <a:pos x="connsiteX312" y="connsiteY312"/>
              </a:cxn>
              <a:cxn ang="0">
                <a:pos x="connsiteX313" y="connsiteY313"/>
              </a:cxn>
              <a:cxn ang="0">
                <a:pos x="connsiteX314" y="connsiteY314"/>
              </a:cxn>
              <a:cxn ang="0">
                <a:pos x="connsiteX315" y="connsiteY315"/>
              </a:cxn>
              <a:cxn ang="0">
                <a:pos x="connsiteX316" y="connsiteY316"/>
              </a:cxn>
              <a:cxn ang="0">
                <a:pos x="connsiteX317" y="connsiteY317"/>
              </a:cxn>
              <a:cxn ang="0">
                <a:pos x="connsiteX318" y="connsiteY318"/>
              </a:cxn>
              <a:cxn ang="0">
                <a:pos x="connsiteX319" y="connsiteY319"/>
              </a:cxn>
              <a:cxn ang="0">
                <a:pos x="connsiteX320" y="connsiteY320"/>
              </a:cxn>
              <a:cxn ang="0">
                <a:pos x="connsiteX321" y="connsiteY321"/>
              </a:cxn>
              <a:cxn ang="0">
                <a:pos x="connsiteX322" y="connsiteY322"/>
              </a:cxn>
              <a:cxn ang="0">
                <a:pos x="connsiteX323" y="connsiteY323"/>
              </a:cxn>
              <a:cxn ang="0">
                <a:pos x="connsiteX324" y="connsiteY324"/>
              </a:cxn>
              <a:cxn ang="0">
                <a:pos x="connsiteX325" y="connsiteY325"/>
              </a:cxn>
              <a:cxn ang="0">
                <a:pos x="connsiteX326" y="connsiteY326"/>
              </a:cxn>
              <a:cxn ang="0">
                <a:pos x="connsiteX327" y="connsiteY327"/>
              </a:cxn>
              <a:cxn ang="0">
                <a:pos x="connsiteX328" y="connsiteY328"/>
              </a:cxn>
              <a:cxn ang="0">
                <a:pos x="connsiteX329" y="connsiteY329"/>
              </a:cxn>
              <a:cxn ang="0">
                <a:pos x="connsiteX330" y="connsiteY330"/>
              </a:cxn>
              <a:cxn ang="0">
                <a:pos x="connsiteX331" y="connsiteY331"/>
              </a:cxn>
              <a:cxn ang="0">
                <a:pos x="connsiteX332" y="connsiteY332"/>
              </a:cxn>
              <a:cxn ang="0">
                <a:pos x="connsiteX333" y="connsiteY333"/>
              </a:cxn>
              <a:cxn ang="0">
                <a:pos x="connsiteX334" y="connsiteY334"/>
              </a:cxn>
              <a:cxn ang="0">
                <a:pos x="connsiteX335" y="connsiteY335"/>
              </a:cxn>
              <a:cxn ang="0">
                <a:pos x="connsiteX336" y="connsiteY336"/>
              </a:cxn>
              <a:cxn ang="0">
                <a:pos x="connsiteX337" y="connsiteY337"/>
              </a:cxn>
              <a:cxn ang="0">
                <a:pos x="connsiteX338" y="connsiteY338"/>
              </a:cxn>
              <a:cxn ang="0">
                <a:pos x="connsiteX339" y="connsiteY339"/>
              </a:cxn>
              <a:cxn ang="0">
                <a:pos x="connsiteX340" y="connsiteY340"/>
              </a:cxn>
              <a:cxn ang="0">
                <a:pos x="connsiteX341" y="connsiteY341"/>
              </a:cxn>
              <a:cxn ang="0">
                <a:pos x="connsiteX342" y="connsiteY342"/>
              </a:cxn>
              <a:cxn ang="0">
                <a:pos x="connsiteX343" y="connsiteY343"/>
              </a:cxn>
              <a:cxn ang="0">
                <a:pos x="connsiteX344" y="connsiteY344"/>
              </a:cxn>
              <a:cxn ang="0">
                <a:pos x="connsiteX345" y="connsiteY345"/>
              </a:cxn>
              <a:cxn ang="0">
                <a:pos x="connsiteX346" y="connsiteY346"/>
              </a:cxn>
              <a:cxn ang="0">
                <a:pos x="connsiteX347" y="connsiteY347"/>
              </a:cxn>
              <a:cxn ang="0">
                <a:pos x="connsiteX348" y="connsiteY348"/>
              </a:cxn>
              <a:cxn ang="0">
                <a:pos x="connsiteX349" y="connsiteY349"/>
              </a:cxn>
              <a:cxn ang="0">
                <a:pos x="connsiteX350" y="connsiteY350"/>
              </a:cxn>
              <a:cxn ang="0">
                <a:pos x="connsiteX351" y="connsiteY351"/>
              </a:cxn>
              <a:cxn ang="0">
                <a:pos x="connsiteX352" y="connsiteY352"/>
              </a:cxn>
              <a:cxn ang="0">
                <a:pos x="connsiteX353" y="connsiteY353"/>
              </a:cxn>
              <a:cxn ang="0">
                <a:pos x="connsiteX354" y="connsiteY354"/>
              </a:cxn>
              <a:cxn ang="0">
                <a:pos x="connsiteX355" y="connsiteY355"/>
              </a:cxn>
              <a:cxn ang="0">
                <a:pos x="connsiteX356" y="connsiteY356"/>
              </a:cxn>
              <a:cxn ang="0">
                <a:pos x="connsiteX357" y="connsiteY357"/>
              </a:cxn>
              <a:cxn ang="0">
                <a:pos x="connsiteX358" y="connsiteY358"/>
              </a:cxn>
              <a:cxn ang="0">
                <a:pos x="connsiteX359" y="connsiteY359"/>
              </a:cxn>
              <a:cxn ang="0">
                <a:pos x="connsiteX360" y="connsiteY360"/>
              </a:cxn>
              <a:cxn ang="0">
                <a:pos x="connsiteX361" y="connsiteY361"/>
              </a:cxn>
              <a:cxn ang="0">
                <a:pos x="connsiteX362" y="connsiteY362"/>
              </a:cxn>
              <a:cxn ang="0">
                <a:pos x="connsiteX363" y="connsiteY363"/>
              </a:cxn>
              <a:cxn ang="0">
                <a:pos x="connsiteX364" y="connsiteY364"/>
              </a:cxn>
              <a:cxn ang="0">
                <a:pos x="connsiteX365" y="connsiteY365"/>
              </a:cxn>
              <a:cxn ang="0">
                <a:pos x="connsiteX366" y="connsiteY366"/>
              </a:cxn>
              <a:cxn ang="0">
                <a:pos x="connsiteX367" y="connsiteY367"/>
              </a:cxn>
              <a:cxn ang="0">
                <a:pos x="connsiteX368" y="connsiteY368"/>
              </a:cxn>
              <a:cxn ang="0">
                <a:pos x="connsiteX369" y="connsiteY369"/>
              </a:cxn>
              <a:cxn ang="0">
                <a:pos x="connsiteX370" y="connsiteY370"/>
              </a:cxn>
              <a:cxn ang="0">
                <a:pos x="connsiteX371" y="connsiteY371"/>
              </a:cxn>
              <a:cxn ang="0">
                <a:pos x="connsiteX372" y="connsiteY372"/>
              </a:cxn>
              <a:cxn ang="0">
                <a:pos x="connsiteX373" y="connsiteY373"/>
              </a:cxn>
              <a:cxn ang="0">
                <a:pos x="connsiteX374" y="connsiteY374"/>
              </a:cxn>
              <a:cxn ang="0">
                <a:pos x="connsiteX375" y="connsiteY375"/>
              </a:cxn>
              <a:cxn ang="0">
                <a:pos x="connsiteX376" y="connsiteY376"/>
              </a:cxn>
              <a:cxn ang="0">
                <a:pos x="connsiteX377" y="connsiteY377"/>
              </a:cxn>
              <a:cxn ang="0">
                <a:pos x="connsiteX378" y="connsiteY378"/>
              </a:cxn>
              <a:cxn ang="0">
                <a:pos x="connsiteX379" y="connsiteY379"/>
              </a:cxn>
              <a:cxn ang="0">
                <a:pos x="connsiteX380" y="connsiteY380"/>
              </a:cxn>
              <a:cxn ang="0">
                <a:pos x="connsiteX381" y="connsiteY381"/>
              </a:cxn>
              <a:cxn ang="0">
                <a:pos x="connsiteX382" y="connsiteY382"/>
              </a:cxn>
              <a:cxn ang="0">
                <a:pos x="connsiteX383" y="connsiteY383"/>
              </a:cxn>
              <a:cxn ang="0">
                <a:pos x="connsiteX384" y="connsiteY384"/>
              </a:cxn>
              <a:cxn ang="0">
                <a:pos x="connsiteX385" y="connsiteY385"/>
              </a:cxn>
              <a:cxn ang="0">
                <a:pos x="connsiteX386" y="connsiteY386"/>
              </a:cxn>
              <a:cxn ang="0">
                <a:pos x="connsiteX387" y="connsiteY387"/>
              </a:cxn>
              <a:cxn ang="0">
                <a:pos x="connsiteX388" y="connsiteY388"/>
              </a:cxn>
              <a:cxn ang="0">
                <a:pos x="connsiteX389" y="connsiteY389"/>
              </a:cxn>
              <a:cxn ang="0">
                <a:pos x="connsiteX390" y="connsiteY390"/>
              </a:cxn>
              <a:cxn ang="0">
                <a:pos x="connsiteX391" y="connsiteY391"/>
              </a:cxn>
              <a:cxn ang="0">
                <a:pos x="connsiteX392" y="connsiteY392"/>
              </a:cxn>
              <a:cxn ang="0">
                <a:pos x="connsiteX393" y="connsiteY393"/>
              </a:cxn>
              <a:cxn ang="0">
                <a:pos x="connsiteX394" y="connsiteY394"/>
              </a:cxn>
              <a:cxn ang="0">
                <a:pos x="connsiteX395" y="connsiteY395"/>
              </a:cxn>
              <a:cxn ang="0">
                <a:pos x="connsiteX396" y="connsiteY396"/>
              </a:cxn>
              <a:cxn ang="0">
                <a:pos x="connsiteX397" y="connsiteY397"/>
              </a:cxn>
              <a:cxn ang="0">
                <a:pos x="connsiteX398" y="connsiteY398"/>
              </a:cxn>
              <a:cxn ang="0">
                <a:pos x="connsiteX399" y="connsiteY399"/>
              </a:cxn>
              <a:cxn ang="0">
                <a:pos x="connsiteX400" y="connsiteY400"/>
              </a:cxn>
              <a:cxn ang="0">
                <a:pos x="connsiteX401" y="connsiteY401"/>
              </a:cxn>
              <a:cxn ang="0">
                <a:pos x="connsiteX402" y="connsiteY402"/>
              </a:cxn>
              <a:cxn ang="0">
                <a:pos x="connsiteX403" y="connsiteY403"/>
              </a:cxn>
              <a:cxn ang="0">
                <a:pos x="connsiteX404" y="connsiteY404"/>
              </a:cxn>
              <a:cxn ang="0">
                <a:pos x="connsiteX405" y="connsiteY405"/>
              </a:cxn>
              <a:cxn ang="0">
                <a:pos x="connsiteX406" y="connsiteY406"/>
              </a:cxn>
              <a:cxn ang="0">
                <a:pos x="connsiteX407" y="connsiteY407"/>
              </a:cxn>
              <a:cxn ang="0">
                <a:pos x="connsiteX408" y="connsiteY408"/>
              </a:cxn>
              <a:cxn ang="0">
                <a:pos x="connsiteX409" y="connsiteY409"/>
              </a:cxn>
              <a:cxn ang="0">
                <a:pos x="connsiteX410" y="connsiteY410"/>
              </a:cxn>
              <a:cxn ang="0">
                <a:pos x="connsiteX411" y="connsiteY411"/>
              </a:cxn>
              <a:cxn ang="0">
                <a:pos x="connsiteX412" y="connsiteY412"/>
              </a:cxn>
              <a:cxn ang="0">
                <a:pos x="connsiteX413" y="connsiteY413"/>
              </a:cxn>
              <a:cxn ang="0">
                <a:pos x="connsiteX414" y="connsiteY414"/>
              </a:cxn>
              <a:cxn ang="0">
                <a:pos x="connsiteX415" y="connsiteY415"/>
              </a:cxn>
              <a:cxn ang="0">
                <a:pos x="connsiteX416" y="connsiteY416"/>
              </a:cxn>
              <a:cxn ang="0">
                <a:pos x="connsiteX417" y="connsiteY417"/>
              </a:cxn>
              <a:cxn ang="0">
                <a:pos x="connsiteX418" y="connsiteY418"/>
              </a:cxn>
              <a:cxn ang="0">
                <a:pos x="connsiteX419" y="connsiteY419"/>
              </a:cxn>
              <a:cxn ang="0">
                <a:pos x="connsiteX420" y="connsiteY420"/>
              </a:cxn>
              <a:cxn ang="0">
                <a:pos x="connsiteX421" y="connsiteY421"/>
              </a:cxn>
              <a:cxn ang="0">
                <a:pos x="connsiteX422" y="connsiteY422"/>
              </a:cxn>
              <a:cxn ang="0">
                <a:pos x="connsiteX423" y="connsiteY423"/>
              </a:cxn>
              <a:cxn ang="0">
                <a:pos x="connsiteX424" y="connsiteY424"/>
              </a:cxn>
              <a:cxn ang="0">
                <a:pos x="connsiteX425" y="connsiteY425"/>
              </a:cxn>
              <a:cxn ang="0">
                <a:pos x="connsiteX426" y="connsiteY426"/>
              </a:cxn>
              <a:cxn ang="0">
                <a:pos x="connsiteX427" y="connsiteY427"/>
              </a:cxn>
              <a:cxn ang="0">
                <a:pos x="connsiteX428" y="connsiteY428"/>
              </a:cxn>
              <a:cxn ang="0">
                <a:pos x="connsiteX429" y="connsiteY429"/>
              </a:cxn>
              <a:cxn ang="0">
                <a:pos x="connsiteX430" y="connsiteY430"/>
              </a:cxn>
              <a:cxn ang="0">
                <a:pos x="connsiteX431" y="connsiteY431"/>
              </a:cxn>
              <a:cxn ang="0">
                <a:pos x="connsiteX432" y="connsiteY432"/>
              </a:cxn>
              <a:cxn ang="0">
                <a:pos x="connsiteX433" y="connsiteY433"/>
              </a:cxn>
              <a:cxn ang="0">
                <a:pos x="connsiteX434" y="connsiteY434"/>
              </a:cxn>
              <a:cxn ang="0">
                <a:pos x="connsiteX435" y="connsiteY435"/>
              </a:cxn>
              <a:cxn ang="0">
                <a:pos x="connsiteX436" y="connsiteY436"/>
              </a:cxn>
              <a:cxn ang="0">
                <a:pos x="connsiteX437" y="connsiteY437"/>
              </a:cxn>
              <a:cxn ang="0">
                <a:pos x="connsiteX438" y="connsiteY438"/>
              </a:cxn>
              <a:cxn ang="0">
                <a:pos x="connsiteX439" y="connsiteY439"/>
              </a:cxn>
              <a:cxn ang="0">
                <a:pos x="connsiteX440" y="connsiteY440"/>
              </a:cxn>
              <a:cxn ang="0">
                <a:pos x="connsiteX441" y="connsiteY441"/>
              </a:cxn>
              <a:cxn ang="0">
                <a:pos x="connsiteX442" y="connsiteY442"/>
              </a:cxn>
              <a:cxn ang="0">
                <a:pos x="connsiteX443" y="connsiteY443"/>
              </a:cxn>
              <a:cxn ang="0">
                <a:pos x="connsiteX444" y="connsiteY444"/>
              </a:cxn>
              <a:cxn ang="0">
                <a:pos x="connsiteX445" y="connsiteY445"/>
              </a:cxn>
              <a:cxn ang="0">
                <a:pos x="connsiteX446" y="connsiteY446"/>
              </a:cxn>
              <a:cxn ang="0">
                <a:pos x="connsiteX447" y="connsiteY447"/>
              </a:cxn>
              <a:cxn ang="0">
                <a:pos x="connsiteX448" y="connsiteY448"/>
              </a:cxn>
              <a:cxn ang="0">
                <a:pos x="connsiteX449" y="connsiteY449"/>
              </a:cxn>
              <a:cxn ang="0">
                <a:pos x="connsiteX450" y="connsiteY450"/>
              </a:cxn>
              <a:cxn ang="0">
                <a:pos x="connsiteX451" y="connsiteY451"/>
              </a:cxn>
              <a:cxn ang="0">
                <a:pos x="connsiteX452" y="connsiteY452"/>
              </a:cxn>
              <a:cxn ang="0">
                <a:pos x="connsiteX453" y="connsiteY453"/>
              </a:cxn>
              <a:cxn ang="0">
                <a:pos x="connsiteX454" y="connsiteY454"/>
              </a:cxn>
              <a:cxn ang="0">
                <a:pos x="connsiteX455" y="connsiteY455"/>
              </a:cxn>
              <a:cxn ang="0">
                <a:pos x="connsiteX456" y="connsiteY456"/>
              </a:cxn>
              <a:cxn ang="0">
                <a:pos x="connsiteX457" y="connsiteY457"/>
              </a:cxn>
              <a:cxn ang="0">
                <a:pos x="connsiteX458" y="connsiteY458"/>
              </a:cxn>
              <a:cxn ang="0">
                <a:pos x="connsiteX459" y="connsiteY459"/>
              </a:cxn>
              <a:cxn ang="0">
                <a:pos x="connsiteX460" y="connsiteY460"/>
              </a:cxn>
              <a:cxn ang="0">
                <a:pos x="connsiteX461" y="connsiteY461"/>
              </a:cxn>
              <a:cxn ang="0">
                <a:pos x="connsiteX462" y="connsiteY462"/>
              </a:cxn>
              <a:cxn ang="0">
                <a:pos x="connsiteX463" y="connsiteY463"/>
              </a:cxn>
              <a:cxn ang="0">
                <a:pos x="connsiteX464" y="connsiteY464"/>
              </a:cxn>
              <a:cxn ang="0">
                <a:pos x="connsiteX465" y="connsiteY465"/>
              </a:cxn>
              <a:cxn ang="0">
                <a:pos x="connsiteX466" y="connsiteY466"/>
              </a:cxn>
              <a:cxn ang="0">
                <a:pos x="connsiteX467" y="connsiteY467"/>
              </a:cxn>
              <a:cxn ang="0">
                <a:pos x="connsiteX468" y="connsiteY468"/>
              </a:cxn>
              <a:cxn ang="0">
                <a:pos x="connsiteX469" y="connsiteY469"/>
              </a:cxn>
              <a:cxn ang="0">
                <a:pos x="connsiteX470" y="connsiteY470"/>
              </a:cxn>
              <a:cxn ang="0">
                <a:pos x="connsiteX471" y="connsiteY471"/>
              </a:cxn>
              <a:cxn ang="0">
                <a:pos x="connsiteX472" y="connsiteY472"/>
              </a:cxn>
              <a:cxn ang="0">
                <a:pos x="connsiteX473" y="connsiteY473"/>
              </a:cxn>
              <a:cxn ang="0">
                <a:pos x="connsiteX474" y="connsiteY474"/>
              </a:cxn>
              <a:cxn ang="0">
                <a:pos x="connsiteX475" y="connsiteY475"/>
              </a:cxn>
              <a:cxn ang="0">
                <a:pos x="connsiteX476" y="connsiteY476"/>
              </a:cxn>
              <a:cxn ang="0">
                <a:pos x="connsiteX477" y="connsiteY477"/>
              </a:cxn>
              <a:cxn ang="0">
                <a:pos x="connsiteX478" y="connsiteY478"/>
              </a:cxn>
              <a:cxn ang="0">
                <a:pos x="connsiteX479" y="connsiteY479"/>
              </a:cxn>
              <a:cxn ang="0">
                <a:pos x="connsiteX480" y="connsiteY480"/>
              </a:cxn>
              <a:cxn ang="0">
                <a:pos x="connsiteX481" y="connsiteY481"/>
              </a:cxn>
              <a:cxn ang="0">
                <a:pos x="connsiteX482" y="connsiteY482"/>
              </a:cxn>
              <a:cxn ang="0">
                <a:pos x="connsiteX483" y="connsiteY483"/>
              </a:cxn>
              <a:cxn ang="0">
                <a:pos x="connsiteX484" y="connsiteY484"/>
              </a:cxn>
              <a:cxn ang="0">
                <a:pos x="connsiteX485" y="connsiteY485"/>
              </a:cxn>
              <a:cxn ang="0">
                <a:pos x="connsiteX486" y="connsiteY486"/>
              </a:cxn>
              <a:cxn ang="0">
                <a:pos x="connsiteX487" y="connsiteY487"/>
              </a:cxn>
              <a:cxn ang="0">
                <a:pos x="connsiteX488" y="connsiteY488"/>
              </a:cxn>
              <a:cxn ang="0">
                <a:pos x="connsiteX489" y="connsiteY489"/>
              </a:cxn>
              <a:cxn ang="0">
                <a:pos x="connsiteX490" y="connsiteY490"/>
              </a:cxn>
              <a:cxn ang="0">
                <a:pos x="connsiteX491" y="connsiteY491"/>
              </a:cxn>
              <a:cxn ang="0">
                <a:pos x="connsiteX492" y="connsiteY492"/>
              </a:cxn>
              <a:cxn ang="0">
                <a:pos x="connsiteX493" y="connsiteY493"/>
              </a:cxn>
              <a:cxn ang="0">
                <a:pos x="connsiteX494" y="connsiteY494"/>
              </a:cxn>
              <a:cxn ang="0">
                <a:pos x="connsiteX495" y="connsiteY495"/>
              </a:cxn>
              <a:cxn ang="0">
                <a:pos x="connsiteX496" y="connsiteY496"/>
              </a:cxn>
              <a:cxn ang="0">
                <a:pos x="connsiteX497" y="connsiteY497"/>
              </a:cxn>
              <a:cxn ang="0">
                <a:pos x="connsiteX498" y="connsiteY498"/>
              </a:cxn>
              <a:cxn ang="0">
                <a:pos x="connsiteX499" y="connsiteY499"/>
              </a:cxn>
              <a:cxn ang="0">
                <a:pos x="connsiteX500" y="connsiteY500"/>
              </a:cxn>
              <a:cxn ang="0">
                <a:pos x="connsiteX501" y="connsiteY501"/>
              </a:cxn>
              <a:cxn ang="0">
                <a:pos x="connsiteX502" y="connsiteY502"/>
              </a:cxn>
              <a:cxn ang="0">
                <a:pos x="connsiteX503" y="connsiteY503"/>
              </a:cxn>
              <a:cxn ang="0">
                <a:pos x="connsiteX504" y="connsiteY504"/>
              </a:cxn>
              <a:cxn ang="0">
                <a:pos x="connsiteX505" y="connsiteY505"/>
              </a:cxn>
              <a:cxn ang="0">
                <a:pos x="connsiteX506" y="connsiteY506"/>
              </a:cxn>
              <a:cxn ang="0">
                <a:pos x="connsiteX507" y="connsiteY507"/>
              </a:cxn>
              <a:cxn ang="0">
                <a:pos x="connsiteX508" y="connsiteY508"/>
              </a:cxn>
              <a:cxn ang="0">
                <a:pos x="connsiteX509" y="connsiteY509"/>
              </a:cxn>
              <a:cxn ang="0">
                <a:pos x="connsiteX510" y="connsiteY510"/>
              </a:cxn>
              <a:cxn ang="0">
                <a:pos x="connsiteX511" y="connsiteY511"/>
              </a:cxn>
              <a:cxn ang="0">
                <a:pos x="connsiteX512" y="connsiteY512"/>
              </a:cxn>
              <a:cxn ang="0">
                <a:pos x="connsiteX513" y="connsiteY513"/>
              </a:cxn>
              <a:cxn ang="0">
                <a:pos x="connsiteX514" y="connsiteY514"/>
              </a:cxn>
              <a:cxn ang="0">
                <a:pos x="connsiteX515" y="connsiteY515"/>
              </a:cxn>
              <a:cxn ang="0">
                <a:pos x="connsiteX516" y="connsiteY516"/>
              </a:cxn>
              <a:cxn ang="0">
                <a:pos x="connsiteX517" y="connsiteY517"/>
              </a:cxn>
              <a:cxn ang="0">
                <a:pos x="connsiteX518" y="connsiteY518"/>
              </a:cxn>
              <a:cxn ang="0">
                <a:pos x="connsiteX519" y="connsiteY519"/>
              </a:cxn>
              <a:cxn ang="0">
                <a:pos x="connsiteX520" y="connsiteY520"/>
              </a:cxn>
              <a:cxn ang="0">
                <a:pos x="connsiteX521" y="connsiteY521"/>
              </a:cxn>
              <a:cxn ang="0">
                <a:pos x="connsiteX522" y="connsiteY522"/>
              </a:cxn>
              <a:cxn ang="0">
                <a:pos x="connsiteX523" y="connsiteY523"/>
              </a:cxn>
              <a:cxn ang="0">
                <a:pos x="connsiteX524" y="connsiteY524"/>
              </a:cxn>
              <a:cxn ang="0">
                <a:pos x="connsiteX525" y="connsiteY525"/>
              </a:cxn>
              <a:cxn ang="0">
                <a:pos x="connsiteX526" y="connsiteY526"/>
              </a:cxn>
              <a:cxn ang="0">
                <a:pos x="connsiteX527" y="connsiteY527"/>
              </a:cxn>
              <a:cxn ang="0">
                <a:pos x="connsiteX528" y="connsiteY528"/>
              </a:cxn>
              <a:cxn ang="0">
                <a:pos x="connsiteX529" y="connsiteY529"/>
              </a:cxn>
              <a:cxn ang="0">
                <a:pos x="connsiteX530" y="connsiteY530"/>
              </a:cxn>
              <a:cxn ang="0">
                <a:pos x="connsiteX531" y="connsiteY531"/>
              </a:cxn>
              <a:cxn ang="0">
                <a:pos x="connsiteX532" y="connsiteY532"/>
              </a:cxn>
              <a:cxn ang="0">
                <a:pos x="connsiteX533" y="connsiteY533"/>
              </a:cxn>
              <a:cxn ang="0">
                <a:pos x="connsiteX534" y="connsiteY534"/>
              </a:cxn>
              <a:cxn ang="0">
                <a:pos x="connsiteX535" y="connsiteY535"/>
              </a:cxn>
              <a:cxn ang="0">
                <a:pos x="connsiteX536" y="connsiteY536"/>
              </a:cxn>
              <a:cxn ang="0">
                <a:pos x="connsiteX537" y="connsiteY537"/>
              </a:cxn>
              <a:cxn ang="0">
                <a:pos x="connsiteX538" y="connsiteY538"/>
              </a:cxn>
              <a:cxn ang="0">
                <a:pos x="connsiteX539" y="connsiteY539"/>
              </a:cxn>
              <a:cxn ang="0">
                <a:pos x="connsiteX540" y="connsiteY540"/>
              </a:cxn>
              <a:cxn ang="0">
                <a:pos x="connsiteX541" y="connsiteY541"/>
              </a:cxn>
              <a:cxn ang="0">
                <a:pos x="connsiteX542" y="connsiteY542"/>
              </a:cxn>
              <a:cxn ang="0">
                <a:pos x="connsiteX543" y="connsiteY543"/>
              </a:cxn>
              <a:cxn ang="0">
                <a:pos x="connsiteX544" y="connsiteY544"/>
              </a:cxn>
              <a:cxn ang="0">
                <a:pos x="connsiteX545" y="connsiteY545"/>
              </a:cxn>
              <a:cxn ang="0">
                <a:pos x="connsiteX546" y="connsiteY546"/>
              </a:cxn>
              <a:cxn ang="0">
                <a:pos x="connsiteX547" y="connsiteY547"/>
              </a:cxn>
              <a:cxn ang="0">
                <a:pos x="connsiteX548" y="connsiteY548"/>
              </a:cxn>
              <a:cxn ang="0">
                <a:pos x="connsiteX549" y="connsiteY549"/>
              </a:cxn>
              <a:cxn ang="0">
                <a:pos x="connsiteX550" y="connsiteY550"/>
              </a:cxn>
              <a:cxn ang="0">
                <a:pos x="connsiteX551" y="connsiteY551"/>
              </a:cxn>
              <a:cxn ang="0">
                <a:pos x="connsiteX552" y="connsiteY552"/>
              </a:cxn>
              <a:cxn ang="0">
                <a:pos x="connsiteX553" y="connsiteY553"/>
              </a:cxn>
              <a:cxn ang="0">
                <a:pos x="connsiteX554" y="connsiteY554"/>
              </a:cxn>
              <a:cxn ang="0">
                <a:pos x="connsiteX555" y="connsiteY555"/>
              </a:cxn>
              <a:cxn ang="0">
                <a:pos x="connsiteX556" y="connsiteY556"/>
              </a:cxn>
              <a:cxn ang="0">
                <a:pos x="connsiteX557" y="connsiteY557"/>
              </a:cxn>
              <a:cxn ang="0">
                <a:pos x="connsiteX558" y="connsiteY558"/>
              </a:cxn>
              <a:cxn ang="0">
                <a:pos x="connsiteX559" y="connsiteY559"/>
              </a:cxn>
              <a:cxn ang="0">
                <a:pos x="connsiteX560" y="connsiteY560"/>
              </a:cxn>
              <a:cxn ang="0">
                <a:pos x="connsiteX561" y="connsiteY561"/>
              </a:cxn>
              <a:cxn ang="0">
                <a:pos x="connsiteX562" y="connsiteY562"/>
              </a:cxn>
              <a:cxn ang="0">
                <a:pos x="connsiteX563" y="connsiteY563"/>
              </a:cxn>
              <a:cxn ang="0">
                <a:pos x="connsiteX564" y="connsiteY564"/>
              </a:cxn>
              <a:cxn ang="0">
                <a:pos x="connsiteX565" y="connsiteY565"/>
              </a:cxn>
              <a:cxn ang="0">
                <a:pos x="connsiteX566" y="connsiteY566"/>
              </a:cxn>
              <a:cxn ang="0">
                <a:pos x="connsiteX567" y="connsiteY567"/>
              </a:cxn>
              <a:cxn ang="0">
                <a:pos x="connsiteX568" y="connsiteY568"/>
              </a:cxn>
              <a:cxn ang="0">
                <a:pos x="connsiteX569" y="connsiteY569"/>
              </a:cxn>
              <a:cxn ang="0">
                <a:pos x="connsiteX570" y="connsiteY570"/>
              </a:cxn>
              <a:cxn ang="0">
                <a:pos x="connsiteX571" y="connsiteY571"/>
              </a:cxn>
              <a:cxn ang="0">
                <a:pos x="connsiteX572" y="connsiteY572"/>
              </a:cxn>
              <a:cxn ang="0">
                <a:pos x="connsiteX573" y="connsiteY573"/>
              </a:cxn>
              <a:cxn ang="0">
                <a:pos x="connsiteX574" y="connsiteY574"/>
              </a:cxn>
              <a:cxn ang="0">
                <a:pos x="connsiteX575" y="connsiteY575"/>
              </a:cxn>
              <a:cxn ang="0">
                <a:pos x="connsiteX576" y="connsiteY576"/>
              </a:cxn>
              <a:cxn ang="0">
                <a:pos x="connsiteX577" y="connsiteY577"/>
              </a:cxn>
              <a:cxn ang="0">
                <a:pos x="connsiteX578" y="connsiteY578"/>
              </a:cxn>
              <a:cxn ang="0">
                <a:pos x="connsiteX579" y="connsiteY579"/>
              </a:cxn>
              <a:cxn ang="0">
                <a:pos x="connsiteX580" y="connsiteY580"/>
              </a:cxn>
              <a:cxn ang="0">
                <a:pos x="connsiteX581" y="connsiteY581"/>
              </a:cxn>
              <a:cxn ang="0">
                <a:pos x="connsiteX582" y="connsiteY582"/>
              </a:cxn>
              <a:cxn ang="0">
                <a:pos x="connsiteX583" y="connsiteY583"/>
              </a:cxn>
              <a:cxn ang="0">
                <a:pos x="connsiteX584" y="connsiteY584"/>
              </a:cxn>
              <a:cxn ang="0">
                <a:pos x="connsiteX585" y="connsiteY585"/>
              </a:cxn>
              <a:cxn ang="0">
                <a:pos x="connsiteX586" y="connsiteY586"/>
              </a:cxn>
              <a:cxn ang="0">
                <a:pos x="connsiteX587" y="connsiteY587"/>
              </a:cxn>
              <a:cxn ang="0">
                <a:pos x="connsiteX588" y="connsiteY588"/>
              </a:cxn>
              <a:cxn ang="0">
                <a:pos x="connsiteX589" y="connsiteY589"/>
              </a:cxn>
              <a:cxn ang="0">
                <a:pos x="connsiteX590" y="connsiteY590"/>
              </a:cxn>
              <a:cxn ang="0">
                <a:pos x="connsiteX591" y="connsiteY591"/>
              </a:cxn>
              <a:cxn ang="0">
                <a:pos x="connsiteX592" y="connsiteY592"/>
              </a:cxn>
              <a:cxn ang="0">
                <a:pos x="connsiteX593" y="connsiteY593"/>
              </a:cxn>
              <a:cxn ang="0">
                <a:pos x="connsiteX594" y="connsiteY594"/>
              </a:cxn>
              <a:cxn ang="0">
                <a:pos x="connsiteX595" y="connsiteY595"/>
              </a:cxn>
              <a:cxn ang="0">
                <a:pos x="connsiteX596" y="connsiteY596"/>
              </a:cxn>
              <a:cxn ang="0">
                <a:pos x="connsiteX597" y="connsiteY597"/>
              </a:cxn>
              <a:cxn ang="0">
                <a:pos x="connsiteX598" y="connsiteY598"/>
              </a:cxn>
              <a:cxn ang="0">
                <a:pos x="connsiteX599" y="connsiteY599"/>
              </a:cxn>
              <a:cxn ang="0">
                <a:pos x="connsiteX600" y="connsiteY600"/>
              </a:cxn>
              <a:cxn ang="0">
                <a:pos x="connsiteX601" y="connsiteY601"/>
              </a:cxn>
              <a:cxn ang="0">
                <a:pos x="connsiteX602" y="connsiteY602"/>
              </a:cxn>
              <a:cxn ang="0">
                <a:pos x="connsiteX603" y="connsiteY603"/>
              </a:cxn>
              <a:cxn ang="0">
                <a:pos x="connsiteX604" y="connsiteY604"/>
              </a:cxn>
              <a:cxn ang="0">
                <a:pos x="connsiteX605" y="connsiteY605"/>
              </a:cxn>
              <a:cxn ang="0">
                <a:pos x="connsiteX606" y="connsiteY606"/>
              </a:cxn>
              <a:cxn ang="0">
                <a:pos x="connsiteX607" y="connsiteY607"/>
              </a:cxn>
              <a:cxn ang="0">
                <a:pos x="connsiteX608" y="connsiteY608"/>
              </a:cxn>
              <a:cxn ang="0">
                <a:pos x="connsiteX609" y="connsiteY609"/>
              </a:cxn>
              <a:cxn ang="0">
                <a:pos x="connsiteX610" y="connsiteY610"/>
              </a:cxn>
              <a:cxn ang="0">
                <a:pos x="connsiteX611" y="connsiteY611"/>
              </a:cxn>
              <a:cxn ang="0">
                <a:pos x="connsiteX612" y="connsiteY612"/>
              </a:cxn>
              <a:cxn ang="0">
                <a:pos x="connsiteX613" y="connsiteY613"/>
              </a:cxn>
              <a:cxn ang="0">
                <a:pos x="connsiteX614" y="connsiteY614"/>
              </a:cxn>
              <a:cxn ang="0">
                <a:pos x="connsiteX615" y="connsiteY615"/>
              </a:cxn>
              <a:cxn ang="0">
                <a:pos x="connsiteX616" y="connsiteY616"/>
              </a:cxn>
              <a:cxn ang="0">
                <a:pos x="connsiteX617" y="connsiteY617"/>
              </a:cxn>
              <a:cxn ang="0">
                <a:pos x="connsiteX618" y="connsiteY618"/>
              </a:cxn>
              <a:cxn ang="0">
                <a:pos x="connsiteX619" y="connsiteY619"/>
              </a:cxn>
              <a:cxn ang="0">
                <a:pos x="connsiteX620" y="connsiteY620"/>
              </a:cxn>
              <a:cxn ang="0">
                <a:pos x="connsiteX621" y="connsiteY621"/>
              </a:cxn>
              <a:cxn ang="0">
                <a:pos x="connsiteX622" y="connsiteY622"/>
              </a:cxn>
              <a:cxn ang="0">
                <a:pos x="connsiteX623" y="connsiteY623"/>
              </a:cxn>
              <a:cxn ang="0">
                <a:pos x="connsiteX624" y="connsiteY624"/>
              </a:cxn>
              <a:cxn ang="0">
                <a:pos x="connsiteX625" y="connsiteY625"/>
              </a:cxn>
              <a:cxn ang="0">
                <a:pos x="connsiteX626" y="connsiteY626"/>
              </a:cxn>
              <a:cxn ang="0">
                <a:pos x="connsiteX627" y="connsiteY627"/>
              </a:cxn>
              <a:cxn ang="0">
                <a:pos x="connsiteX628" y="connsiteY628"/>
              </a:cxn>
              <a:cxn ang="0">
                <a:pos x="connsiteX629" y="connsiteY629"/>
              </a:cxn>
              <a:cxn ang="0">
                <a:pos x="connsiteX630" y="connsiteY630"/>
              </a:cxn>
              <a:cxn ang="0">
                <a:pos x="connsiteX631" y="connsiteY631"/>
              </a:cxn>
              <a:cxn ang="0">
                <a:pos x="connsiteX632" y="connsiteY632"/>
              </a:cxn>
              <a:cxn ang="0">
                <a:pos x="connsiteX633" y="connsiteY633"/>
              </a:cxn>
              <a:cxn ang="0">
                <a:pos x="connsiteX634" y="connsiteY634"/>
              </a:cxn>
              <a:cxn ang="0">
                <a:pos x="connsiteX635" y="connsiteY635"/>
              </a:cxn>
              <a:cxn ang="0">
                <a:pos x="connsiteX636" y="connsiteY636"/>
              </a:cxn>
              <a:cxn ang="0">
                <a:pos x="connsiteX637" y="connsiteY637"/>
              </a:cxn>
              <a:cxn ang="0">
                <a:pos x="connsiteX638" y="connsiteY638"/>
              </a:cxn>
              <a:cxn ang="0">
                <a:pos x="connsiteX639" y="connsiteY639"/>
              </a:cxn>
              <a:cxn ang="0">
                <a:pos x="connsiteX640" y="connsiteY640"/>
              </a:cxn>
              <a:cxn ang="0">
                <a:pos x="connsiteX641" y="connsiteY641"/>
              </a:cxn>
              <a:cxn ang="0">
                <a:pos x="connsiteX642" y="connsiteY642"/>
              </a:cxn>
              <a:cxn ang="0">
                <a:pos x="connsiteX643" y="connsiteY643"/>
              </a:cxn>
              <a:cxn ang="0">
                <a:pos x="connsiteX644" y="connsiteY644"/>
              </a:cxn>
              <a:cxn ang="0">
                <a:pos x="connsiteX645" y="connsiteY645"/>
              </a:cxn>
              <a:cxn ang="0">
                <a:pos x="connsiteX646" y="connsiteY646"/>
              </a:cxn>
              <a:cxn ang="0">
                <a:pos x="connsiteX647" y="connsiteY647"/>
              </a:cxn>
              <a:cxn ang="0">
                <a:pos x="connsiteX648" y="connsiteY648"/>
              </a:cxn>
              <a:cxn ang="0">
                <a:pos x="connsiteX649" y="connsiteY649"/>
              </a:cxn>
              <a:cxn ang="0">
                <a:pos x="connsiteX650" y="connsiteY650"/>
              </a:cxn>
              <a:cxn ang="0">
                <a:pos x="connsiteX651" y="connsiteY651"/>
              </a:cxn>
              <a:cxn ang="0">
                <a:pos x="connsiteX652" y="connsiteY652"/>
              </a:cxn>
              <a:cxn ang="0">
                <a:pos x="connsiteX653" y="connsiteY653"/>
              </a:cxn>
              <a:cxn ang="0">
                <a:pos x="connsiteX654" y="connsiteY654"/>
              </a:cxn>
              <a:cxn ang="0">
                <a:pos x="connsiteX655" y="connsiteY655"/>
              </a:cxn>
              <a:cxn ang="0">
                <a:pos x="connsiteX656" y="connsiteY656"/>
              </a:cxn>
              <a:cxn ang="0">
                <a:pos x="connsiteX657" y="connsiteY657"/>
              </a:cxn>
              <a:cxn ang="0">
                <a:pos x="connsiteX658" y="connsiteY658"/>
              </a:cxn>
              <a:cxn ang="0">
                <a:pos x="connsiteX659" y="connsiteY659"/>
              </a:cxn>
              <a:cxn ang="0">
                <a:pos x="connsiteX660" y="connsiteY660"/>
              </a:cxn>
              <a:cxn ang="0">
                <a:pos x="connsiteX661" y="connsiteY661"/>
              </a:cxn>
              <a:cxn ang="0">
                <a:pos x="connsiteX662" y="connsiteY662"/>
              </a:cxn>
              <a:cxn ang="0">
                <a:pos x="connsiteX663" y="connsiteY663"/>
              </a:cxn>
              <a:cxn ang="0">
                <a:pos x="connsiteX664" y="connsiteY664"/>
              </a:cxn>
              <a:cxn ang="0">
                <a:pos x="connsiteX665" y="connsiteY665"/>
              </a:cxn>
              <a:cxn ang="0">
                <a:pos x="connsiteX666" y="connsiteY666"/>
              </a:cxn>
              <a:cxn ang="0">
                <a:pos x="connsiteX667" y="connsiteY667"/>
              </a:cxn>
              <a:cxn ang="0">
                <a:pos x="connsiteX668" y="connsiteY668"/>
              </a:cxn>
              <a:cxn ang="0">
                <a:pos x="connsiteX669" y="connsiteY669"/>
              </a:cxn>
              <a:cxn ang="0">
                <a:pos x="connsiteX670" y="connsiteY670"/>
              </a:cxn>
              <a:cxn ang="0">
                <a:pos x="connsiteX671" y="connsiteY671"/>
              </a:cxn>
              <a:cxn ang="0">
                <a:pos x="connsiteX672" y="connsiteY672"/>
              </a:cxn>
              <a:cxn ang="0">
                <a:pos x="connsiteX673" y="connsiteY673"/>
              </a:cxn>
              <a:cxn ang="0">
                <a:pos x="connsiteX674" y="connsiteY674"/>
              </a:cxn>
              <a:cxn ang="0">
                <a:pos x="connsiteX675" y="connsiteY675"/>
              </a:cxn>
              <a:cxn ang="0">
                <a:pos x="connsiteX676" y="connsiteY676"/>
              </a:cxn>
              <a:cxn ang="0">
                <a:pos x="connsiteX677" y="connsiteY677"/>
              </a:cxn>
              <a:cxn ang="0">
                <a:pos x="connsiteX678" y="connsiteY678"/>
              </a:cxn>
              <a:cxn ang="0">
                <a:pos x="connsiteX679" y="connsiteY679"/>
              </a:cxn>
              <a:cxn ang="0">
                <a:pos x="connsiteX680" y="connsiteY680"/>
              </a:cxn>
              <a:cxn ang="0">
                <a:pos x="connsiteX681" y="connsiteY681"/>
              </a:cxn>
              <a:cxn ang="0">
                <a:pos x="connsiteX682" y="connsiteY682"/>
              </a:cxn>
              <a:cxn ang="0">
                <a:pos x="connsiteX683" y="connsiteY683"/>
              </a:cxn>
              <a:cxn ang="0">
                <a:pos x="connsiteX684" y="connsiteY684"/>
              </a:cxn>
              <a:cxn ang="0">
                <a:pos x="connsiteX685" y="connsiteY685"/>
              </a:cxn>
              <a:cxn ang="0">
                <a:pos x="connsiteX686" y="connsiteY686"/>
              </a:cxn>
              <a:cxn ang="0">
                <a:pos x="connsiteX687" y="connsiteY687"/>
              </a:cxn>
              <a:cxn ang="0">
                <a:pos x="connsiteX688" y="connsiteY688"/>
              </a:cxn>
              <a:cxn ang="0">
                <a:pos x="connsiteX689" y="connsiteY689"/>
              </a:cxn>
              <a:cxn ang="0">
                <a:pos x="connsiteX690" y="connsiteY690"/>
              </a:cxn>
              <a:cxn ang="0">
                <a:pos x="connsiteX691" y="connsiteY691"/>
              </a:cxn>
              <a:cxn ang="0">
                <a:pos x="connsiteX692" y="connsiteY692"/>
              </a:cxn>
              <a:cxn ang="0">
                <a:pos x="connsiteX693" y="connsiteY693"/>
              </a:cxn>
              <a:cxn ang="0">
                <a:pos x="connsiteX694" y="connsiteY694"/>
              </a:cxn>
              <a:cxn ang="0">
                <a:pos x="connsiteX695" y="connsiteY695"/>
              </a:cxn>
              <a:cxn ang="0">
                <a:pos x="connsiteX696" y="connsiteY696"/>
              </a:cxn>
              <a:cxn ang="0">
                <a:pos x="connsiteX697" y="connsiteY697"/>
              </a:cxn>
              <a:cxn ang="0">
                <a:pos x="connsiteX698" y="connsiteY698"/>
              </a:cxn>
              <a:cxn ang="0">
                <a:pos x="connsiteX699" y="connsiteY699"/>
              </a:cxn>
              <a:cxn ang="0">
                <a:pos x="connsiteX700" y="connsiteY700"/>
              </a:cxn>
              <a:cxn ang="0">
                <a:pos x="connsiteX701" y="connsiteY701"/>
              </a:cxn>
              <a:cxn ang="0">
                <a:pos x="connsiteX702" y="connsiteY702"/>
              </a:cxn>
              <a:cxn ang="0">
                <a:pos x="connsiteX703" y="connsiteY703"/>
              </a:cxn>
              <a:cxn ang="0">
                <a:pos x="connsiteX704" y="connsiteY704"/>
              </a:cxn>
              <a:cxn ang="0">
                <a:pos x="connsiteX705" y="connsiteY705"/>
              </a:cxn>
              <a:cxn ang="0">
                <a:pos x="connsiteX706" y="connsiteY706"/>
              </a:cxn>
              <a:cxn ang="0">
                <a:pos x="connsiteX707" y="connsiteY707"/>
              </a:cxn>
              <a:cxn ang="0">
                <a:pos x="connsiteX708" y="connsiteY708"/>
              </a:cxn>
              <a:cxn ang="0">
                <a:pos x="connsiteX709" y="connsiteY709"/>
              </a:cxn>
              <a:cxn ang="0">
                <a:pos x="connsiteX710" y="connsiteY710"/>
              </a:cxn>
              <a:cxn ang="0">
                <a:pos x="connsiteX711" y="connsiteY711"/>
              </a:cxn>
              <a:cxn ang="0">
                <a:pos x="connsiteX712" y="connsiteY712"/>
              </a:cxn>
              <a:cxn ang="0">
                <a:pos x="connsiteX713" y="connsiteY713"/>
              </a:cxn>
              <a:cxn ang="0">
                <a:pos x="connsiteX714" y="connsiteY714"/>
              </a:cxn>
              <a:cxn ang="0">
                <a:pos x="connsiteX715" y="connsiteY715"/>
              </a:cxn>
              <a:cxn ang="0">
                <a:pos x="connsiteX716" y="connsiteY716"/>
              </a:cxn>
              <a:cxn ang="0">
                <a:pos x="connsiteX717" y="connsiteY717"/>
              </a:cxn>
              <a:cxn ang="0">
                <a:pos x="connsiteX718" y="connsiteY718"/>
              </a:cxn>
              <a:cxn ang="0">
                <a:pos x="connsiteX719" y="connsiteY719"/>
              </a:cxn>
              <a:cxn ang="0">
                <a:pos x="connsiteX720" y="connsiteY720"/>
              </a:cxn>
              <a:cxn ang="0">
                <a:pos x="connsiteX721" y="connsiteY721"/>
              </a:cxn>
              <a:cxn ang="0">
                <a:pos x="connsiteX722" y="connsiteY722"/>
              </a:cxn>
              <a:cxn ang="0">
                <a:pos x="connsiteX723" y="connsiteY723"/>
              </a:cxn>
              <a:cxn ang="0">
                <a:pos x="connsiteX724" y="connsiteY724"/>
              </a:cxn>
              <a:cxn ang="0">
                <a:pos x="connsiteX725" y="connsiteY725"/>
              </a:cxn>
              <a:cxn ang="0">
                <a:pos x="connsiteX726" y="connsiteY726"/>
              </a:cxn>
              <a:cxn ang="0">
                <a:pos x="connsiteX727" y="connsiteY727"/>
              </a:cxn>
              <a:cxn ang="0">
                <a:pos x="connsiteX728" y="connsiteY728"/>
              </a:cxn>
              <a:cxn ang="0">
                <a:pos x="connsiteX729" y="connsiteY729"/>
              </a:cxn>
              <a:cxn ang="0">
                <a:pos x="connsiteX730" y="connsiteY730"/>
              </a:cxn>
              <a:cxn ang="0">
                <a:pos x="connsiteX731" y="connsiteY731"/>
              </a:cxn>
              <a:cxn ang="0">
                <a:pos x="connsiteX732" y="connsiteY732"/>
              </a:cxn>
              <a:cxn ang="0">
                <a:pos x="connsiteX733" y="connsiteY733"/>
              </a:cxn>
              <a:cxn ang="0">
                <a:pos x="connsiteX734" y="connsiteY734"/>
              </a:cxn>
              <a:cxn ang="0">
                <a:pos x="connsiteX735" y="connsiteY735"/>
              </a:cxn>
              <a:cxn ang="0">
                <a:pos x="connsiteX736" y="connsiteY736"/>
              </a:cxn>
              <a:cxn ang="0">
                <a:pos x="connsiteX737" y="connsiteY737"/>
              </a:cxn>
              <a:cxn ang="0">
                <a:pos x="connsiteX738" y="connsiteY738"/>
              </a:cxn>
              <a:cxn ang="0">
                <a:pos x="connsiteX739" y="connsiteY739"/>
              </a:cxn>
              <a:cxn ang="0">
                <a:pos x="connsiteX740" y="connsiteY740"/>
              </a:cxn>
              <a:cxn ang="0">
                <a:pos x="connsiteX741" y="connsiteY741"/>
              </a:cxn>
              <a:cxn ang="0">
                <a:pos x="connsiteX742" y="connsiteY742"/>
              </a:cxn>
              <a:cxn ang="0">
                <a:pos x="connsiteX743" y="connsiteY743"/>
              </a:cxn>
              <a:cxn ang="0">
                <a:pos x="connsiteX744" y="connsiteY744"/>
              </a:cxn>
              <a:cxn ang="0">
                <a:pos x="connsiteX745" y="connsiteY745"/>
              </a:cxn>
              <a:cxn ang="0">
                <a:pos x="connsiteX746" y="connsiteY746"/>
              </a:cxn>
              <a:cxn ang="0">
                <a:pos x="connsiteX747" y="connsiteY747"/>
              </a:cxn>
              <a:cxn ang="0">
                <a:pos x="connsiteX748" y="connsiteY748"/>
              </a:cxn>
              <a:cxn ang="0">
                <a:pos x="connsiteX749" y="connsiteY749"/>
              </a:cxn>
              <a:cxn ang="0">
                <a:pos x="connsiteX750" y="connsiteY750"/>
              </a:cxn>
              <a:cxn ang="0">
                <a:pos x="connsiteX751" y="connsiteY751"/>
              </a:cxn>
              <a:cxn ang="0">
                <a:pos x="connsiteX752" y="connsiteY752"/>
              </a:cxn>
              <a:cxn ang="0">
                <a:pos x="connsiteX753" y="connsiteY753"/>
              </a:cxn>
              <a:cxn ang="0">
                <a:pos x="connsiteX754" y="connsiteY754"/>
              </a:cxn>
              <a:cxn ang="0">
                <a:pos x="connsiteX755" y="connsiteY755"/>
              </a:cxn>
              <a:cxn ang="0">
                <a:pos x="connsiteX756" y="connsiteY756"/>
              </a:cxn>
              <a:cxn ang="0">
                <a:pos x="connsiteX757" y="connsiteY757"/>
              </a:cxn>
              <a:cxn ang="0">
                <a:pos x="connsiteX758" y="connsiteY758"/>
              </a:cxn>
              <a:cxn ang="0">
                <a:pos x="connsiteX759" y="connsiteY759"/>
              </a:cxn>
              <a:cxn ang="0">
                <a:pos x="connsiteX760" y="connsiteY760"/>
              </a:cxn>
              <a:cxn ang="0">
                <a:pos x="connsiteX761" y="connsiteY761"/>
              </a:cxn>
              <a:cxn ang="0">
                <a:pos x="connsiteX762" y="connsiteY762"/>
              </a:cxn>
              <a:cxn ang="0">
                <a:pos x="connsiteX763" y="connsiteY763"/>
              </a:cxn>
              <a:cxn ang="0">
                <a:pos x="connsiteX764" y="connsiteY764"/>
              </a:cxn>
              <a:cxn ang="0">
                <a:pos x="connsiteX765" y="connsiteY765"/>
              </a:cxn>
              <a:cxn ang="0">
                <a:pos x="connsiteX766" y="connsiteY766"/>
              </a:cxn>
              <a:cxn ang="0">
                <a:pos x="connsiteX767" y="connsiteY767"/>
              </a:cxn>
              <a:cxn ang="0">
                <a:pos x="connsiteX768" y="connsiteY768"/>
              </a:cxn>
              <a:cxn ang="0">
                <a:pos x="connsiteX769" y="connsiteY769"/>
              </a:cxn>
              <a:cxn ang="0">
                <a:pos x="connsiteX770" y="connsiteY770"/>
              </a:cxn>
              <a:cxn ang="0">
                <a:pos x="connsiteX771" y="connsiteY771"/>
              </a:cxn>
              <a:cxn ang="0">
                <a:pos x="connsiteX772" y="connsiteY772"/>
              </a:cxn>
              <a:cxn ang="0">
                <a:pos x="connsiteX773" y="connsiteY773"/>
              </a:cxn>
              <a:cxn ang="0">
                <a:pos x="connsiteX774" y="connsiteY774"/>
              </a:cxn>
              <a:cxn ang="0">
                <a:pos x="connsiteX775" y="connsiteY775"/>
              </a:cxn>
              <a:cxn ang="0">
                <a:pos x="connsiteX776" y="connsiteY776"/>
              </a:cxn>
              <a:cxn ang="0">
                <a:pos x="connsiteX777" y="connsiteY777"/>
              </a:cxn>
              <a:cxn ang="0">
                <a:pos x="connsiteX778" y="connsiteY778"/>
              </a:cxn>
              <a:cxn ang="0">
                <a:pos x="connsiteX779" y="connsiteY779"/>
              </a:cxn>
              <a:cxn ang="0">
                <a:pos x="connsiteX780" y="connsiteY780"/>
              </a:cxn>
              <a:cxn ang="0">
                <a:pos x="connsiteX781" y="connsiteY781"/>
              </a:cxn>
              <a:cxn ang="0">
                <a:pos x="connsiteX782" y="connsiteY782"/>
              </a:cxn>
              <a:cxn ang="0">
                <a:pos x="connsiteX783" y="connsiteY783"/>
              </a:cxn>
              <a:cxn ang="0">
                <a:pos x="connsiteX784" y="connsiteY784"/>
              </a:cxn>
              <a:cxn ang="0">
                <a:pos x="connsiteX785" y="connsiteY785"/>
              </a:cxn>
              <a:cxn ang="0">
                <a:pos x="connsiteX786" y="connsiteY786"/>
              </a:cxn>
              <a:cxn ang="0">
                <a:pos x="connsiteX787" y="connsiteY787"/>
              </a:cxn>
              <a:cxn ang="0">
                <a:pos x="connsiteX788" y="connsiteY788"/>
              </a:cxn>
              <a:cxn ang="0">
                <a:pos x="connsiteX789" y="connsiteY789"/>
              </a:cxn>
              <a:cxn ang="0">
                <a:pos x="connsiteX790" y="connsiteY790"/>
              </a:cxn>
              <a:cxn ang="0">
                <a:pos x="connsiteX791" y="connsiteY791"/>
              </a:cxn>
              <a:cxn ang="0">
                <a:pos x="connsiteX792" y="connsiteY792"/>
              </a:cxn>
              <a:cxn ang="0">
                <a:pos x="connsiteX793" y="connsiteY793"/>
              </a:cxn>
              <a:cxn ang="0">
                <a:pos x="connsiteX794" y="connsiteY794"/>
              </a:cxn>
              <a:cxn ang="0">
                <a:pos x="connsiteX795" y="connsiteY795"/>
              </a:cxn>
              <a:cxn ang="0">
                <a:pos x="connsiteX796" y="connsiteY796"/>
              </a:cxn>
              <a:cxn ang="0">
                <a:pos x="connsiteX797" y="connsiteY797"/>
              </a:cxn>
              <a:cxn ang="0">
                <a:pos x="connsiteX798" y="connsiteY798"/>
              </a:cxn>
              <a:cxn ang="0">
                <a:pos x="connsiteX799" y="connsiteY799"/>
              </a:cxn>
              <a:cxn ang="0">
                <a:pos x="connsiteX800" y="connsiteY800"/>
              </a:cxn>
              <a:cxn ang="0">
                <a:pos x="connsiteX801" y="connsiteY801"/>
              </a:cxn>
              <a:cxn ang="0">
                <a:pos x="connsiteX802" y="connsiteY802"/>
              </a:cxn>
              <a:cxn ang="0">
                <a:pos x="connsiteX803" y="connsiteY803"/>
              </a:cxn>
              <a:cxn ang="0">
                <a:pos x="connsiteX804" y="connsiteY804"/>
              </a:cxn>
              <a:cxn ang="0">
                <a:pos x="connsiteX805" y="connsiteY805"/>
              </a:cxn>
              <a:cxn ang="0">
                <a:pos x="connsiteX806" y="connsiteY806"/>
              </a:cxn>
              <a:cxn ang="0">
                <a:pos x="connsiteX807" y="connsiteY807"/>
              </a:cxn>
              <a:cxn ang="0">
                <a:pos x="connsiteX808" y="connsiteY808"/>
              </a:cxn>
              <a:cxn ang="0">
                <a:pos x="connsiteX809" y="connsiteY809"/>
              </a:cxn>
              <a:cxn ang="0">
                <a:pos x="connsiteX810" y="connsiteY810"/>
              </a:cxn>
              <a:cxn ang="0">
                <a:pos x="connsiteX811" y="connsiteY811"/>
              </a:cxn>
              <a:cxn ang="0">
                <a:pos x="connsiteX812" y="connsiteY812"/>
              </a:cxn>
              <a:cxn ang="0">
                <a:pos x="connsiteX813" y="connsiteY813"/>
              </a:cxn>
              <a:cxn ang="0">
                <a:pos x="connsiteX814" y="connsiteY814"/>
              </a:cxn>
              <a:cxn ang="0">
                <a:pos x="connsiteX815" y="connsiteY815"/>
              </a:cxn>
              <a:cxn ang="0">
                <a:pos x="connsiteX816" y="connsiteY816"/>
              </a:cxn>
              <a:cxn ang="0">
                <a:pos x="connsiteX817" y="connsiteY817"/>
              </a:cxn>
              <a:cxn ang="0">
                <a:pos x="connsiteX818" y="connsiteY818"/>
              </a:cxn>
              <a:cxn ang="0">
                <a:pos x="connsiteX819" y="connsiteY819"/>
              </a:cxn>
              <a:cxn ang="0">
                <a:pos x="connsiteX820" y="connsiteY820"/>
              </a:cxn>
              <a:cxn ang="0">
                <a:pos x="connsiteX821" y="connsiteY821"/>
              </a:cxn>
              <a:cxn ang="0">
                <a:pos x="connsiteX822" y="connsiteY822"/>
              </a:cxn>
              <a:cxn ang="0">
                <a:pos x="connsiteX823" y="connsiteY823"/>
              </a:cxn>
              <a:cxn ang="0">
                <a:pos x="connsiteX824" y="connsiteY824"/>
              </a:cxn>
              <a:cxn ang="0">
                <a:pos x="connsiteX825" y="connsiteY825"/>
              </a:cxn>
              <a:cxn ang="0">
                <a:pos x="connsiteX826" y="connsiteY826"/>
              </a:cxn>
              <a:cxn ang="0">
                <a:pos x="connsiteX827" y="connsiteY827"/>
              </a:cxn>
              <a:cxn ang="0">
                <a:pos x="connsiteX828" y="connsiteY828"/>
              </a:cxn>
              <a:cxn ang="0">
                <a:pos x="connsiteX829" y="connsiteY829"/>
              </a:cxn>
              <a:cxn ang="0">
                <a:pos x="connsiteX830" y="connsiteY830"/>
              </a:cxn>
              <a:cxn ang="0">
                <a:pos x="connsiteX831" y="connsiteY831"/>
              </a:cxn>
              <a:cxn ang="0">
                <a:pos x="connsiteX832" y="connsiteY832"/>
              </a:cxn>
              <a:cxn ang="0">
                <a:pos x="connsiteX833" y="connsiteY833"/>
              </a:cxn>
              <a:cxn ang="0">
                <a:pos x="connsiteX834" y="connsiteY834"/>
              </a:cxn>
              <a:cxn ang="0">
                <a:pos x="connsiteX835" y="connsiteY835"/>
              </a:cxn>
              <a:cxn ang="0">
                <a:pos x="connsiteX836" y="connsiteY836"/>
              </a:cxn>
              <a:cxn ang="0">
                <a:pos x="connsiteX837" y="connsiteY837"/>
              </a:cxn>
              <a:cxn ang="0">
                <a:pos x="connsiteX838" y="connsiteY838"/>
              </a:cxn>
              <a:cxn ang="0">
                <a:pos x="connsiteX839" y="connsiteY839"/>
              </a:cxn>
              <a:cxn ang="0">
                <a:pos x="connsiteX840" y="connsiteY840"/>
              </a:cxn>
              <a:cxn ang="0">
                <a:pos x="connsiteX841" y="connsiteY841"/>
              </a:cxn>
              <a:cxn ang="0">
                <a:pos x="connsiteX842" y="connsiteY842"/>
              </a:cxn>
              <a:cxn ang="0">
                <a:pos x="connsiteX843" y="connsiteY843"/>
              </a:cxn>
              <a:cxn ang="0">
                <a:pos x="connsiteX844" y="connsiteY844"/>
              </a:cxn>
              <a:cxn ang="0">
                <a:pos x="connsiteX845" y="connsiteY845"/>
              </a:cxn>
              <a:cxn ang="0">
                <a:pos x="connsiteX846" y="connsiteY846"/>
              </a:cxn>
              <a:cxn ang="0">
                <a:pos x="connsiteX847" y="connsiteY847"/>
              </a:cxn>
              <a:cxn ang="0">
                <a:pos x="connsiteX848" y="connsiteY848"/>
              </a:cxn>
              <a:cxn ang="0">
                <a:pos x="connsiteX849" y="connsiteY849"/>
              </a:cxn>
              <a:cxn ang="0">
                <a:pos x="connsiteX850" y="connsiteY850"/>
              </a:cxn>
              <a:cxn ang="0">
                <a:pos x="connsiteX851" y="connsiteY851"/>
              </a:cxn>
              <a:cxn ang="0">
                <a:pos x="connsiteX852" y="connsiteY852"/>
              </a:cxn>
              <a:cxn ang="0">
                <a:pos x="connsiteX853" y="connsiteY853"/>
              </a:cxn>
              <a:cxn ang="0">
                <a:pos x="connsiteX854" y="connsiteY854"/>
              </a:cxn>
              <a:cxn ang="0">
                <a:pos x="connsiteX855" y="connsiteY855"/>
              </a:cxn>
              <a:cxn ang="0">
                <a:pos x="connsiteX856" y="connsiteY856"/>
              </a:cxn>
              <a:cxn ang="0">
                <a:pos x="connsiteX857" y="connsiteY857"/>
              </a:cxn>
              <a:cxn ang="0">
                <a:pos x="connsiteX858" y="connsiteY858"/>
              </a:cxn>
              <a:cxn ang="0">
                <a:pos x="connsiteX859" y="connsiteY859"/>
              </a:cxn>
              <a:cxn ang="0">
                <a:pos x="connsiteX860" y="connsiteY860"/>
              </a:cxn>
              <a:cxn ang="0">
                <a:pos x="connsiteX861" y="connsiteY861"/>
              </a:cxn>
              <a:cxn ang="0">
                <a:pos x="connsiteX862" y="connsiteY862"/>
              </a:cxn>
              <a:cxn ang="0">
                <a:pos x="connsiteX863" y="connsiteY863"/>
              </a:cxn>
              <a:cxn ang="0">
                <a:pos x="connsiteX864" y="connsiteY864"/>
              </a:cxn>
              <a:cxn ang="0">
                <a:pos x="connsiteX865" y="connsiteY865"/>
              </a:cxn>
              <a:cxn ang="0">
                <a:pos x="connsiteX866" y="connsiteY866"/>
              </a:cxn>
              <a:cxn ang="0">
                <a:pos x="connsiteX867" y="connsiteY867"/>
              </a:cxn>
              <a:cxn ang="0">
                <a:pos x="connsiteX868" y="connsiteY868"/>
              </a:cxn>
              <a:cxn ang="0">
                <a:pos x="connsiteX869" y="connsiteY869"/>
              </a:cxn>
              <a:cxn ang="0">
                <a:pos x="connsiteX870" y="connsiteY870"/>
              </a:cxn>
              <a:cxn ang="0">
                <a:pos x="connsiteX871" y="connsiteY871"/>
              </a:cxn>
              <a:cxn ang="0">
                <a:pos x="connsiteX872" y="connsiteY872"/>
              </a:cxn>
              <a:cxn ang="0">
                <a:pos x="connsiteX873" y="connsiteY873"/>
              </a:cxn>
              <a:cxn ang="0">
                <a:pos x="connsiteX874" y="connsiteY874"/>
              </a:cxn>
              <a:cxn ang="0">
                <a:pos x="connsiteX875" y="connsiteY875"/>
              </a:cxn>
              <a:cxn ang="0">
                <a:pos x="connsiteX876" y="connsiteY876"/>
              </a:cxn>
              <a:cxn ang="0">
                <a:pos x="connsiteX877" y="connsiteY877"/>
              </a:cxn>
              <a:cxn ang="0">
                <a:pos x="connsiteX878" y="connsiteY878"/>
              </a:cxn>
              <a:cxn ang="0">
                <a:pos x="connsiteX879" y="connsiteY879"/>
              </a:cxn>
              <a:cxn ang="0">
                <a:pos x="connsiteX880" y="connsiteY880"/>
              </a:cxn>
              <a:cxn ang="0">
                <a:pos x="connsiteX881" y="connsiteY881"/>
              </a:cxn>
              <a:cxn ang="0">
                <a:pos x="connsiteX882" y="connsiteY882"/>
              </a:cxn>
              <a:cxn ang="0">
                <a:pos x="connsiteX883" y="connsiteY883"/>
              </a:cxn>
              <a:cxn ang="0">
                <a:pos x="connsiteX884" y="connsiteY884"/>
              </a:cxn>
              <a:cxn ang="0">
                <a:pos x="connsiteX885" y="connsiteY885"/>
              </a:cxn>
              <a:cxn ang="0">
                <a:pos x="connsiteX886" y="connsiteY886"/>
              </a:cxn>
              <a:cxn ang="0">
                <a:pos x="connsiteX887" y="connsiteY887"/>
              </a:cxn>
              <a:cxn ang="0">
                <a:pos x="connsiteX888" y="connsiteY888"/>
              </a:cxn>
              <a:cxn ang="0">
                <a:pos x="connsiteX889" y="connsiteY889"/>
              </a:cxn>
              <a:cxn ang="0">
                <a:pos x="connsiteX890" y="connsiteY890"/>
              </a:cxn>
              <a:cxn ang="0">
                <a:pos x="connsiteX891" y="connsiteY891"/>
              </a:cxn>
              <a:cxn ang="0">
                <a:pos x="connsiteX892" y="connsiteY892"/>
              </a:cxn>
              <a:cxn ang="0">
                <a:pos x="connsiteX893" y="connsiteY893"/>
              </a:cxn>
              <a:cxn ang="0">
                <a:pos x="connsiteX894" y="connsiteY894"/>
              </a:cxn>
              <a:cxn ang="0">
                <a:pos x="connsiteX895" y="connsiteY895"/>
              </a:cxn>
              <a:cxn ang="0">
                <a:pos x="connsiteX896" y="connsiteY896"/>
              </a:cxn>
              <a:cxn ang="0">
                <a:pos x="connsiteX897" y="connsiteY897"/>
              </a:cxn>
              <a:cxn ang="0">
                <a:pos x="connsiteX898" y="connsiteY898"/>
              </a:cxn>
              <a:cxn ang="0">
                <a:pos x="connsiteX899" y="connsiteY899"/>
              </a:cxn>
              <a:cxn ang="0">
                <a:pos x="connsiteX900" y="connsiteY900"/>
              </a:cxn>
              <a:cxn ang="0">
                <a:pos x="connsiteX901" y="connsiteY901"/>
              </a:cxn>
              <a:cxn ang="0">
                <a:pos x="connsiteX902" y="connsiteY902"/>
              </a:cxn>
              <a:cxn ang="0">
                <a:pos x="connsiteX903" y="connsiteY903"/>
              </a:cxn>
              <a:cxn ang="0">
                <a:pos x="connsiteX904" y="connsiteY904"/>
              </a:cxn>
              <a:cxn ang="0">
                <a:pos x="connsiteX905" y="connsiteY905"/>
              </a:cxn>
              <a:cxn ang="0">
                <a:pos x="connsiteX906" y="connsiteY906"/>
              </a:cxn>
              <a:cxn ang="0">
                <a:pos x="connsiteX907" y="connsiteY907"/>
              </a:cxn>
              <a:cxn ang="0">
                <a:pos x="connsiteX908" y="connsiteY908"/>
              </a:cxn>
              <a:cxn ang="0">
                <a:pos x="connsiteX909" y="connsiteY909"/>
              </a:cxn>
              <a:cxn ang="0">
                <a:pos x="connsiteX910" y="connsiteY910"/>
              </a:cxn>
              <a:cxn ang="0">
                <a:pos x="connsiteX911" y="connsiteY911"/>
              </a:cxn>
              <a:cxn ang="0">
                <a:pos x="connsiteX912" y="connsiteY912"/>
              </a:cxn>
              <a:cxn ang="0">
                <a:pos x="connsiteX913" y="connsiteY913"/>
              </a:cxn>
              <a:cxn ang="0">
                <a:pos x="connsiteX914" y="connsiteY914"/>
              </a:cxn>
              <a:cxn ang="0">
                <a:pos x="connsiteX915" y="connsiteY915"/>
              </a:cxn>
              <a:cxn ang="0">
                <a:pos x="connsiteX916" y="connsiteY916"/>
              </a:cxn>
              <a:cxn ang="0">
                <a:pos x="connsiteX917" y="connsiteY917"/>
              </a:cxn>
              <a:cxn ang="0">
                <a:pos x="connsiteX918" y="connsiteY918"/>
              </a:cxn>
              <a:cxn ang="0">
                <a:pos x="connsiteX919" y="connsiteY919"/>
              </a:cxn>
              <a:cxn ang="0">
                <a:pos x="connsiteX920" y="connsiteY920"/>
              </a:cxn>
              <a:cxn ang="0">
                <a:pos x="connsiteX921" y="connsiteY921"/>
              </a:cxn>
              <a:cxn ang="0">
                <a:pos x="connsiteX922" y="connsiteY922"/>
              </a:cxn>
              <a:cxn ang="0">
                <a:pos x="connsiteX923" y="connsiteY923"/>
              </a:cxn>
              <a:cxn ang="0">
                <a:pos x="connsiteX924" y="connsiteY924"/>
              </a:cxn>
              <a:cxn ang="0">
                <a:pos x="connsiteX925" y="connsiteY925"/>
              </a:cxn>
              <a:cxn ang="0">
                <a:pos x="connsiteX926" y="connsiteY926"/>
              </a:cxn>
              <a:cxn ang="0">
                <a:pos x="connsiteX927" y="connsiteY927"/>
              </a:cxn>
              <a:cxn ang="0">
                <a:pos x="connsiteX928" y="connsiteY928"/>
              </a:cxn>
              <a:cxn ang="0">
                <a:pos x="connsiteX929" y="connsiteY929"/>
              </a:cxn>
              <a:cxn ang="0">
                <a:pos x="connsiteX930" y="connsiteY930"/>
              </a:cxn>
              <a:cxn ang="0">
                <a:pos x="connsiteX931" y="connsiteY931"/>
              </a:cxn>
              <a:cxn ang="0">
                <a:pos x="connsiteX932" y="connsiteY932"/>
              </a:cxn>
              <a:cxn ang="0">
                <a:pos x="connsiteX933" y="connsiteY933"/>
              </a:cxn>
              <a:cxn ang="0">
                <a:pos x="connsiteX934" y="connsiteY934"/>
              </a:cxn>
              <a:cxn ang="0">
                <a:pos x="connsiteX935" y="connsiteY935"/>
              </a:cxn>
              <a:cxn ang="0">
                <a:pos x="connsiteX936" y="connsiteY936"/>
              </a:cxn>
              <a:cxn ang="0">
                <a:pos x="connsiteX937" y="connsiteY937"/>
              </a:cxn>
              <a:cxn ang="0">
                <a:pos x="connsiteX938" y="connsiteY938"/>
              </a:cxn>
              <a:cxn ang="0">
                <a:pos x="connsiteX939" y="connsiteY939"/>
              </a:cxn>
              <a:cxn ang="0">
                <a:pos x="connsiteX940" y="connsiteY940"/>
              </a:cxn>
              <a:cxn ang="0">
                <a:pos x="connsiteX941" y="connsiteY941"/>
              </a:cxn>
              <a:cxn ang="0">
                <a:pos x="connsiteX942" y="connsiteY942"/>
              </a:cxn>
              <a:cxn ang="0">
                <a:pos x="connsiteX943" y="connsiteY943"/>
              </a:cxn>
              <a:cxn ang="0">
                <a:pos x="connsiteX944" y="connsiteY944"/>
              </a:cxn>
              <a:cxn ang="0">
                <a:pos x="connsiteX945" y="connsiteY945"/>
              </a:cxn>
              <a:cxn ang="0">
                <a:pos x="connsiteX946" y="connsiteY946"/>
              </a:cxn>
              <a:cxn ang="0">
                <a:pos x="connsiteX947" y="connsiteY947"/>
              </a:cxn>
              <a:cxn ang="0">
                <a:pos x="connsiteX948" y="connsiteY948"/>
              </a:cxn>
              <a:cxn ang="0">
                <a:pos x="connsiteX949" y="connsiteY949"/>
              </a:cxn>
              <a:cxn ang="0">
                <a:pos x="connsiteX950" y="connsiteY950"/>
              </a:cxn>
              <a:cxn ang="0">
                <a:pos x="connsiteX951" y="connsiteY951"/>
              </a:cxn>
              <a:cxn ang="0">
                <a:pos x="connsiteX952" y="connsiteY952"/>
              </a:cxn>
              <a:cxn ang="0">
                <a:pos x="connsiteX953" y="connsiteY953"/>
              </a:cxn>
              <a:cxn ang="0">
                <a:pos x="connsiteX954" y="connsiteY954"/>
              </a:cxn>
              <a:cxn ang="0">
                <a:pos x="connsiteX955" y="connsiteY955"/>
              </a:cxn>
              <a:cxn ang="0">
                <a:pos x="connsiteX956" y="connsiteY956"/>
              </a:cxn>
              <a:cxn ang="0">
                <a:pos x="connsiteX957" y="connsiteY957"/>
              </a:cxn>
              <a:cxn ang="0">
                <a:pos x="connsiteX958" y="connsiteY958"/>
              </a:cxn>
              <a:cxn ang="0">
                <a:pos x="connsiteX959" y="connsiteY959"/>
              </a:cxn>
              <a:cxn ang="0">
                <a:pos x="connsiteX960" y="connsiteY960"/>
              </a:cxn>
              <a:cxn ang="0">
                <a:pos x="connsiteX961" y="connsiteY961"/>
              </a:cxn>
              <a:cxn ang="0">
                <a:pos x="connsiteX962" y="connsiteY962"/>
              </a:cxn>
              <a:cxn ang="0">
                <a:pos x="connsiteX963" y="connsiteY963"/>
              </a:cxn>
              <a:cxn ang="0">
                <a:pos x="connsiteX964" y="connsiteY964"/>
              </a:cxn>
              <a:cxn ang="0">
                <a:pos x="connsiteX965" y="connsiteY965"/>
              </a:cxn>
              <a:cxn ang="0">
                <a:pos x="connsiteX966" y="connsiteY966"/>
              </a:cxn>
              <a:cxn ang="0">
                <a:pos x="connsiteX967" y="connsiteY967"/>
              </a:cxn>
              <a:cxn ang="0">
                <a:pos x="connsiteX968" y="connsiteY968"/>
              </a:cxn>
              <a:cxn ang="0">
                <a:pos x="connsiteX969" y="connsiteY969"/>
              </a:cxn>
              <a:cxn ang="0">
                <a:pos x="connsiteX970" y="connsiteY970"/>
              </a:cxn>
              <a:cxn ang="0">
                <a:pos x="connsiteX971" y="connsiteY971"/>
              </a:cxn>
              <a:cxn ang="0">
                <a:pos x="connsiteX972" y="connsiteY972"/>
              </a:cxn>
              <a:cxn ang="0">
                <a:pos x="connsiteX973" y="connsiteY973"/>
              </a:cxn>
              <a:cxn ang="0">
                <a:pos x="connsiteX974" y="connsiteY974"/>
              </a:cxn>
              <a:cxn ang="0">
                <a:pos x="connsiteX975" y="connsiteY975"/>
              </a:cxn>
              <a:cxn ang="0">
                <a:pos x="connsiteX976" y="connsiteY976"/>
              </a:cxn>
              <a:cxn ang="0">
                <a:pos x="connsiteX977" y="connsiteY977"/>
              </a:cxn>
              <a:cxn ang="0">
                <a:pos x="connsiteX978" y="connsiteY978"/>
              </a:cxn>
              <a:cxn ang="0">
                <a:pos x="connsiteX979" y="connsiteY979"/>
              </a:cxn>
              <a:cxn ang="0">
                <a:pos x="connsiteX980" y="connsiteY980"/>
              </a:cxn>
              <a:cxn ang="0">
                <a:pos x="connsiteX981" y="connsiteY981"/>
              </a:cxn>
              <a:cxn ang="0">
                <a:pos x="connsiteX982" y="connsiteY982"/>
              </a:cxn>
              <a:cxn ang="0">
                <a:pos x="connsiteX983" y="connsiteY983"/>
              </a:cxn>
              <a:cxn ang="0">
                <a:pos x="connsiteX984" y="connsiteY984"/>
              </a:cxn>
              <a:cxn ang="0">
                <a:pos x="connsiteX985" y="connsiteY985"/>
              </a:cxn>
              <a:cxn ang="0">
                <a:pos x="connsiteX986" y="connsiteY986"/>
              </a:cxn>
              <a:cxn ang="0">
                <a:pos x="connsiteX987" y="connsiteY987"/>
              </a:cxn>
              <a:cxn ang="0">
                <a:pos x="connsiteX988" y="connsiteY988"/>
              </a:cxn>
              <a:cxn ang="0">
                <a:pos x="connsiteX989" y="connsiteY989"/>
              </a:cxn>
              <a:cxn ang="0">
                <a:pos x="connsiteX990" y="connsiteY990"/>
              </a:cxn>
              <a:cxn ang="0">
                <a:pos x="connsiteX991" y="connsiteY991"/>
              </a:cxn>
              <a:cxn ang="0">
                <a:pos x="connsiteX992" y="connsiteY992"/>
              </a:cxn>
              <a:cxn ang="0">
                <a:pos x="connsiteX993" y="connsiteY993"/>
              </a:cxn>
              <a:cxn ang="0">
                <a:pos x="connsiteX994" y="connsiteY994"/>
              </a:cxn>
              <a:cxn ang="0">
                <a:pos x="connsiteX995" y="connsiteY995"/>
              </a:cxn>
              <a:cxn ang="0">
                <a:pos x="connsiteX996" y="connsiteY996"/>
              </a:cxn>
              <a:cxn ang="0">
                <a:pos x="connsiteX997" y="connsiteY997"/>
              </a:cxn>
              <a:cxn ang="0">
                <a:pos x="connsiteX998" y="connsiteY998"/>
              </a:cxn>
              <a:cxn ang="0">
                <a:pos x="connsiteX999" y="connsiteY999"/>
              </a:cxn>
              <a:cxn ang="0">
                <a:pos x="connsiteX1000" y="connsiteY1000"/>
              </a:cxn>
              <a:cxn ang="0">
                <a:pos x="connsiteX1001" y="connsiteY1001"/>
              </a:cxn>
              <a:cxn ang="0">
                <a:pos x="connsiteX1002" y="connsiteY1002"/>
              </a:cxn>
              <a:cxn ang="0">
                <a:pos x="connsiteX1003" y="connsiteY1003"/>
              </a:cxn>
              <a:cxn ang="0">
                <a:pos x="connsiteX1004" y="connsiteY1004"/>
              </a:cxn>
              <a:cxn ang="0">
                <a:pos x="connsiteX1005" y="connsiteY1005"/>
              </a:cxn>
              <a:cxn ang="0">
                <a:pos x="connsiteX1006" y="connsiteY1006"/>
              </a:cxn>
              <a:cxn ang="0">
                <a:pos x="connsiteX1007" y="connsiteY1007"/>
              </a:cxn>
              <a:cxn ang="0">
                <a:pos x="connsiteX1008" y="connsiteY1008"/>
              </a:cxn>
              <a:cxn ang="0">
                <a:pos x="connsiteX1009" y="connsiteY1009"/>
              </a:cxn>
              <a:cxn ang="0">
                <a:pos x="connsiteX1010" y="connsiteY1010"/>
              </a:cxn>
              <a:cxn ang="0">
                <a:pos x="connsiteX1011" y="connsiteY1011"/>
              </a:cxn>
              <a:cxn ang="0">
                <a:pos x="connsiteX1012" y="connsiteY1012"/>
              </a:cxn>
              <a:cxn ang="0">
                <a:pos x="connsiteX1013" y="connsiteY1013"/>
              </a:cxn>
              <a:cxn ang="0">
                <a:pos x="connsiteX1014" y="connsiteY1014"/>
              </a:cxn>
              <a:cxn ang="0">
                <a:pos x="connsiteX1015" y="connsiteY1015"/>
              </a:cxn>
              <a:cxn ang="0">
                <a:pos x="connsiteX1016" y="connsiteY1016"/>
              </a:cxn>
              <a:cxn ang="0">
                <a:pos x="connsiteX1017" y="connsiteY1017"/>
              </a:cxn>
              <a:cxn ang="0">
                <a:pos x="connsiteX1018" y="connsiteY1018"/>
              </a:cxn>
              <a:cxn ang="0">
                <a:pos x="connsiteX1019" y="connsiteY1019"/>
              </a:cxn>
              <a:cxn ang="0">
                <a:pos x="connsiteX1020" y="connsiteY1020"/>
              </a:cxn>
              <a:cxn ang="0">
                <a:pos x="connsiteX1021" y="connsiteY1021"/>
              </a:cxn>
              <a:cxn ang="0">
                <a:pos x="connsiteX1022" y="connsiteY1022"/>
              </a:cxn>
              <a:cxn ang="0">
                <a:pos x="connsiteX1023" y="connsiteY1023"/>
              </a:cxn>
              <a:cxn ang="0">
                <a:pos x="connsiteX1024" y="connsiteY1024"/>
              </a:cxn>
              <a:cxn ang="0">
                <a:pos x="connsiteX1025" y="connsiteY1025"/>
              </a:cxn>
              <a:cxn ang="0">
                <a:pos x="connsiteX1026" y="connsiteY1026"/>
              </a:cxn>
              <a:cxn ang="0">
                <a:pos x="connsiteX1027" y="connsiteY1027"/>
              </a:cxn>
              <a:cxn ang="0">
                <a:pos x="connsiteX1028" y="connsiteY1028"/>
              </a:cxn>
              <a:cxn ang="0">
                <a:pos x="connsiteX1029" y="connsiteY1029"/>
              </a:cxn>
              <a:cxn ang="0">
                <a:pos x="connsiteX1030" y="connsiteY1030"/>
              </a:cxn>
              <a:cxn ang="0">
                <a:pos x="connsiteX1031" y="connsiteY1031"/>
              </a:cxn>
              <a:cxn ang="0">
                <a:pos x="connsiteX1032" y="connsiteY1032"/>
              </a:cxn>
              <a:cxn ang="0">
                <a:pos x="connsiteX1033" y="connsiteY1033"/>
              </a:cxn>
              <a:cxn ang="0">
                <a:pos x="connsiteX1034" y="connsiteY1034"/>
              </a:cxn>
              <a:cxn ang="0">
                <a:pos x="connsiteX1035" y="connsiteY1035"/>
              </a:cxn>
              <a:cxn ang="0">
                <a:pos x="connsiteX1036" y="connsiteY1036"/>
              </a:cxn>
              <a:cxn ang="0">
                <a:pos x="connsiteX1037" y="connsiteY1037"/>
              </a:cxn>
              <a:cxn ang="0">
                <a:pos x="connsiteX1038" y="connsiteY1038"/>
              </a:cxn>
              <a:cxn ang="0">
                <a:pos x="connsiteX1039" y="connsiteY1039"/>
              </a:cxn>
              <a:cxn ang="0">
                <a:pos x="connsiteX1040" y="connsiteY1040"/>
              </a:cxn>
              <a:cxn ang="0">
                <a:pos x="connsiteX1041" y="connsiteY1041"/>
              </a:cxn>
              <a:cxn ang="0">
                <a:pos x="connsiteX1042" y="connsiteY1042"/>
              </a:cxn>
              <a:cxn ang="0">
                <a:pos x="connsiteX1043" y="connsiteY1043"/>
              </a:cxn>
              <a:cxn ang="0">
                <a:pos x="connsiteX1044" y="connsiteY1044"/>
              </a:cxn>
              <a:cxn ang="0">
                <a:pos x="connsiteX1045" y="connsiteY1045"/>
              </a:cxn>
              <a:cxn ang="0">
                <a:pos x="connsiteX1046" y="connsiteY1046"/>
              </a:cxn>
              <a:cxn ang="0">
                <a:pos x="connsiteX1047" y="connsiteY1047"/>
              </a:cxn>
              <a:cxn ang="0">
                <a:pos x="connsiteX1048" y="connsiteY1048"/>
              </a:cxn>
              <a:cxn ang="0">
                <a:pos x="connsiteX1049" y="connsiteY1049"/>
              </a:cxn>
              <a:cxn ang="0">
                <a:pos x="connsiteX1050" y="connsiteY1050"/>
              </a:cxn>
              <a:cxn ang="0">
                <a:pos x="connsiteX1051" y="connsiteY1051"/>
              </a:cxn>
              <a:cxn ang="0">
                <a:pos x="connsiteX1052" y="connsiteY1052"/>
              </a:cxn>
              <a:cxn ang="0">
                <a:pos x="connsiteX1053" y="connsiteY1053"/>
              </a:cxn>
              <a:cxn ang="0">
                <a:pos x="connsiteX1054" y="connsiteY1054"/>
              </a:cxn>
              <a:cxn ang="0">
                <a:pos x="connsiteX1055" y="connsiteY1055"/>
              </a:cxn>
              <a:cxn ang="0">
                <a:pos x="connsiteX1056" y="connsiteY1056"/>
              </a:cxn>
              <a:cxn ang="0">
                <a:pos x="connsiteX1057" y="connsiteY1057"/>
              </a:cxn>
              <a:cxn ang="0">
                <a:pos x="connsiteX1058" y="connsiteY1058"/>
              </a:cxn>
              <a:cxn ang="0">
                <a:pos x="connsiteX1059" y="connsiteY1059"/>
              </a:cxn>
              <a:cxn ang="0">
                <a:pos x="connsiteX1060" y="connsiteY1060"/>
              </a:cxn>
              <a:cxn ang="0">
                <a:pos x="connsiteX1061" y="connsiteY1061"/>
              </a:cxn>
              <a:cxn ang="0">
                <a:pos x="connsiteX1062" y="connsiteY1062"/>
              </a:cxn>
              <a:cxn ang="0">
                <a:pos x="connsiteX1063" y="connsiteY1063"/>
              </a:cxn>
              <a:cxn ang="0">
                <a:pos x="connsiteX1064" y="connsiteY1064"/>
              </a:cxn>
              <a:cxn ang="0">
                <a:pos x="connsiteX1065" y="connsiteY1065"/>
              </a:cxn>
              <a:cxn ang="0">
                <a:pos x="connsiteX1066" y="connsiteY1066"/>
              </a:cxn>
              <a:cxn ang="0">
                <a:pos x="connsiteX1067" y="connsiteY1067"/>
              </a:cxn>
              <a:cxn ang="0">
                <a:pos x="connsiteX1068" y="connsiteY1068"/>
              </a:cxn>
              <a:cxn ang="0">
                <a:pos x="connsiteX1069" y="connsiteY1069"/>
              </a:cxn>
              <a:cxn ang="0">
                <a:pos x="connsiteX1070" y="connsiteY1070"/>
              </a:cxn>
              <a:cxn ang="0">
                <a:pos x="connsiteX1071" y="connsiteY1071"/>
              </a:cxn>
              <a:cxn ang="0">
                <a:pos x="connsiteX1072" y="connsiteY1072"/>
              </a:cxn>
              <a:cxn ang="0">
                <a:pos x="connsiteX1073" y="connsiteY1073"/>
              </a:cxn>
              <a:cxn ang="0">
                <a:pos x="connsiteX1074" y="connsiteY1074"/>
              </a:cxn>
              <a:cxn ang="0">
                <a:pos x="connsiteX1075" y="connsiteY1075"/>
              </a:cxn>
              <a:cxn ang="0">
                <a:pos x="connsiteX1076" y="connsiteY1076"/>
              </a:cxn>
              <a:cxn ang="0">
                <a:pos x="connsiteX1077" y="connsiteY1077"/>
              </a:cxn>
              <a:cxn ang="0">
                <a:pos x="connsiteX1078" y="connsiteY1078"/>
              </a:cxn>
              <a:cxn ang="0">
                <a:pos x="connsiteX1079" y="connsiteY1079"/>
              </a:cxn>
              <a:cxn ang="0">
                <a:pos x="connsiteX1080" y="connsiteY1080"/>
              </a:cxn>
              <a:cxn ang="0">
                <a:pos x="connsiteX1081" y="connsiteY1081"/>
              </a:cxn>
              <a:cxn ang="0">
                <a:pos x="connsiteX1082" y="connsiteY1082"/>
              </a:cxn>
              <a:cxn ang="0">
                <a:pos x="connsiteX1083" y="connsiteY1083"/>
              </a:cxn>
              <a:cxn ang="0">
                <a:pos x="connsiteX1084" y="connsiteY1084"/>
              </a:cxn>
              <a:cxn ang="0">
                <a:pos x="connsiteX1085" y="connsiteY1085"/>
              </a:cxn>
              <a:cxn ang="0">
                <a:pos x="connsiteX1086" y="connsiteY1086"/>
              </a:cxn>
              <a:cxn ang="0">
                <a:pos x="connsiteX1087" y="connsiteY1087"/>
              </a:cxn>
              <a:cxn ang="0">
                <a:pos x="connsiteX1088" y="connsiteY1088"/>
              </a:cxn>
              <a:cxn ang="0">
                <a:pos x="connsiteX1089" y="connsiteY1089"/>
              </a:cxn>
              <a:cxn ang="0">
                <a:pos x="connsiteX1090" y="connsiteY1090"/>
              </a:cxn>
              <a:cxn ang="0">
                <a:pos x="connsiteX1091" y="connsiteY1091"/>
              </a:cxn>
              <a:cxn ang="0">
                <a:pos x="connsiteX1092" y="connsiteY1092"/>
              </a:cxn>
              <a:cxn ang="0">
                <a:pos x="connsiteX1093" y="connsiteY1093"/>
              </a:cxn>
              <a:cxn ang="0">
                <a:pos x="connsiteX1094" y="connsiteY1094"/>
              </a:cxn>
              <a:cxn ang="0">
                <a:pos x="connsiteX1095" y="connsiteY1095"/>
              </a:cxn>
              <a:cxn ang="0">
                <a:pos x="connsiteX1096" y="connsiteY1096"/>
              </a:cxn>
              <a:cxn ang="0">
                <a:pos x="connsiteX1097" y="connsiteY1097"/>
              </a:cxn>
              <a:cxn ang="0">
                <a:pos x="connsiteX1098" y="connsiteY1098"/>
              </a:cxn>
              <a:cxn ang="0">
                <a:pos x="connsiteX1099" y="connsiteY1099"/>
              </a:cxn>
              <a:cxn ang="0">
                <a:pos x="connsiteX1100" y="connsiteY1100"/>
              </a:cxn>
              <a:cxn ang="0">
                <a:pos x="connsiteX1101" y="connsiteY1101"/>
              </a:cxn>
              <a:cxn ang="0">
                <a:pos x="connsiteX1102" y="connsiteY1102"/>
              </a:cxn>
              <a:cxn ang="0">
                <a:pos x="connsiteX1103" y="connsiteY1103"/>
              </a:cxn>
              <a:cxn ang="0">
                <a:pos x="connsiteX1104" y="connsiteY1104"/>
              </a:cxn>
              <a:cxn ang="0">
                <a:pos x="connsiteX1105" y="connsiteY1105"/>
              </a:cxn>
              <a:cxn ang="0">
                <a:pos x="connsiteX1106" y="connsiteY1106"/>
              </a:cxn>
              <a:cxn ang="0">
                <a:pos x="connsiteX1107" y="connsiteY1107"/>
              </a:cxn>
              <a:cxn ang="0">
                <a:pos x="connsiteX1108" y="connsiteY1108"/>
              </a:cxn>
              <a:cxn ang="0">
                <a:pos x="connsiteX1109" y="connsiteY1109"/>
              </a:cxn>
              <a:cxn ang="0">
                <a:pos x="connsiteX1110" y="connsiteY1110"/>
              </a:cxn>
              <a:cxn ang="0">
                <a:pos x="connsiteX1111" y="connsiteY1111"/>
              </a:cxn>
              <a:cxn ang="0">
                <a:pos x="connsiteX1112" y="connsiteY1112"/>
              </a:cxn>
              <a:cxn ang="0">
                <a:pos x="connsiteX1113" y="connsiteY1113"/>
              </a:cxn>
              <a:cxn ang="0">
                <a:pos x="connsiteX1114" y="connsiteY1114"/>
              </a:cxn>
              <a:cxn ang="0">
                <a:pos x="connsiteX1115" y="connsiteY1115"/>
              </a:cxn>
              <a:cxn ang="0">
                <a:pos x="connsiteX1116" y="connsiteY1116"/>
              </a:cxn>
              <a:cxn ang="0">
                <a:pos x="connsiteX1117" y="connsiteY1117"/>
              </a:cxn>
              <a:cxn ang="0">
                <a:pos x="connsiteX1118" y="connsiteY1118"/>
              </a:cxn>
              <a:cxn ang="0">
                <a:pos x="connsiteX1119" y="connsiteY1119"/>
              </a:cxn>
              <a:cxn ang="0">
                <a:pos x="connsiteX1120" y="connsiteY1120"/>
              </a:cxn>
              <a:cxn ang="0">
                <a:pos x="connsiteX1121" y="connsiteY1121"/>
              </a:cxn>
              <a:cxn ang="0">
                <a:pos x="connsiteX1122" y="connsiteY1122"/>
              </a:cxn>
              <a:cxn ang="0">
                <a:pos x="connsiteX1123" y="connsiteY1123"/>
              </a:cxn>
              <a:cxn ang="0">
                <a:pos x="connsiteX1124" y="connsiteY1124"/>
              </a:cxn>
              <a:cxn ang="0">
                <a:pos x="connsiteX1125" y="connsiteY1125"/>
              </a:cxn>
              <a:cxn ang="0">
                <a:pos x="connsiteX1126" y="connsiteY1126"/>
              </a:cxn>
              <a:cxn ang="0">
                <a:pos x="connsiteX1127" y="connsiteY1127"/>
              </a:cxn>
              <a:cxn ang="0">
                <a:pos x="connsiteX1128" y="connsiteY1128"/>
              </a:cxn>
              <a:cxn ang="0">
                <a:pos x="connsiteX1129" y="connsiteY1129"/>
              </a:cxn>
              <a:cxn ang="0">
                <a:pos x="connsiteX1130" y="connsiteY1130"/>
              </a:cxn>
              <a:cxn ang="0">
                <a:pos x="connsiteX1131" y="connsiteY1131"/>
              </a:cxn>
              <a:cxn ang="0">
                <a:pos x="connsiteX1132" y="connsiteY1132"/>
              </a:cxn>
              <a:cxn ang="0">
                <a:pos x="connsiteX1133" y="connsiteY1133"/>
              </a:cxn>
              <a:cxn ang="0">
                <a:pos x="connsiteX1134" y="connsiteY1134"/>
              </a:cxn>
              <a:cxn ang="0">
                <a:pos x="connsiteX1135" y="connsiteY1135"/>
              </a:cxn>
              <a:cxn ang="0">
                <a:pos x="connsiteX1136" y="connsiteY1136"/>
              </a:cxn>
              <a:cxn ang="0">
                <a:pos x="connsiteX1137" y="connsiteY1137"/>
              </a:cxn>
              <a:cxn ang="0">
                <a:pos x="connsiteX1138" y="connsiteY1138"/>
              </a:cxn>
              <a:cxn ang="0">
                <a:pos x="connsiteX1139" y="connsiteY1139"/>
              </a:cxn>
              <a:cxn ang="0">
                <a:pos x="connsiteX1140" y="connsiteY1140"/>
              </a:cxn>
              <a:cxn ang="0">
                <a:pos x="connsiteX1141" y="connsiteY1141"/>
              </a:cxn>
              <a:cxn ang="0">
                <a:pos x="connsiteX1142" y="connsiteY1142"/>
              </a:cxn>
              <a:cxn ang="0">
                <a:pos x="connsiteX1143" y="connsiteY1143"/>
              </a:cxn>
              <a:cxn ang="0">
                <a:pos x="connsiteX1144" y="connsiteY1144"/>
              </a:cxn>
              <a:cxn ang="0">
                <a:pos x="connsiteX1145" y="connsiteY1145"/>
              </a:cxn>
              <a:cxn ang="0">
                <a:pos x="connsiteX1146" y="connsiteY1146"/>
              </a:cxn>
              <a:cxn ang="0">
                <a:pos x="connsiteX1147" y="connsiteY1147"/>
              </a:cxn>
              <a:cxn ang="0">
                <a:pos x="connsiteX1148" y="connsiteY1148"/>
              </a:cxn>
              <a:cxn ang="0">
                <a:pos x="connsiteX1149" y="connsiteY1149"/>
              </a:cxn>
              <a:cxn ang="0">
                <a:pos x="connsiteX1150" y="connsiteY1150"/>
              </a:cxn>
              <a:cxn ang="0">
                <a:pos x="connsiteX1151" y="connsiteY1151"/>
              </a:cxn>
              <a:cxn ang="0">
                <a:pos x="connsiteX1152" y="connsiteY1152"/>
              </a:cxn>
              <a:cxn ang="0">
                <a:pos x="connsiteX1153" y="connsiteY1153"/>
              </a:cxn>
              <a:cxn ang="0">
                <a:pos x="connsiteX1154" y="connsiteY1154"/>
              </a:cxn>
              <a:cxn ang="0">
                <a:pos x="connsiteX1155" y="connsiteY1155"/>
              </a:cxn>
              <a:cxn ang="0">
                <a:pos x="connsiteX1156" y="connsiteY1156"/>
              </a:cxn>
              <a:cxn ang="0">
                <a:pos x="connsiteX1157" y="connsiteY1157"/>
              </a:cxn>
              <a:cxn ang="0">
                <a:pos x="connsiteX1158" y="connsiteY1158"/>
              </a:cxn>
              <a:cxn ang="0">
                <a:pos x="connsiteX1159" y="connsiteY1159"/>
              </a:cxn>
              <a:cxn ang="0">
                <a:pos x="connsiteX1160" y="connsiteY1160"/>
              </a:cxn>
              <a:cxn ang="0">
                <a:pos x="connsiteX1161" y="connsiteY1161"/>
              </a:cxn>
              <a:cxn ang="0">
                <a:pos x="connsiteX1162" y="connsiteY1162"/>
              </a:cxn>
              <a:cxn ang="0">
                <a:pos x="connsiteX1163" y="connsiteY1163"/>
              </a:cxn>
              <a:cxn ang="0">
                <a:pos x="connsiteX1164" y="connsiteY1164"/>
              </a:cxn>
              <a:cxn ang="0">
                <a:pos x="connsiteX1165" y="connsiteY1165"/>
              </a:cxn>
              <a:cxn ang="0">
                <a:pos x="connsiteX1166" y="connsiteY1166"/>
              </a:cxn>
              <a:cxn ang="0">
                <a:pos x="connsiteX1167" y="connsiteY1167"/>
              </a:cxn>
              <a:cxn ang="0">
                <a:pos x="connsiteX1168" y="connsiteY1168"/>
              </a:cxn>
              <a:cxn ang="0">
                <a:pos x="connsiteX1169" y="connsiteY1169"/>
              </a:cxn>
              <a:cxn ang="0">
                <a:pos x="connsiteX1170" y="connsiteY1170"/>
              </a:cxn>
              <a:cxn ang="0">
                <a:pos x="connsiteX1171" y="connsiteY1171"/>
              </a:cxn>
              <a:cxn ang="0">
                <a:pos x="connsiteX1172" y="connsiteY1172"/>
              </a:cxn>
              <a:cxn ang="0">
                <a:pos x="connsiteX1173" y="connsiteY1173"/>
              </a:cxn>
              <a:cxn ang="0">
                <a:pos x="connsiteX1174" y="connsiteY1174"/>
              </a:cxn>
              <a:cxn ang="0">
                <a:pos x="connsiteX1175" y="connsiteY1175"/>
              </a:cxn>
              <a:cxn ang="0">
                <a:pos x="connsiteX1176" y="connsiteY1176"/>
              </a:cxn>
              <a:cxn ang="0">
                <a:pos x="connsiteX1177" y="connsiteY1177"/>
              </a:cxn>
              <a:cxn ang="0">
                <a:pos x="connsiteX1178" y="connsiteY1178"/>
              </a:cxn>
              <a:cxn ang="0">
                <a:pos x="connsiteX1179" y="connsiteY1179"/>
              </a:cxn>
              <a:cxn ang="0">
                <a:pos x="connsiteX1180" y="connsiteY1180"/>
              </a:cxn>
              <a:cxn ang="0">
                <a:pos x="connsiteX1181" y="connsiteY1181"/>
              </a:cxn>
              <a:cxn ang="0">
                <a:pos x="connsiteX1182" y="connsiteY1182"/>
              </a:cxn>
              <a:cxn ang="0">
                <a:pos x="connsiteX1183" y="connsiteY1183"/>
              </a:cxn>
              <a:cxn ang="0">
                <a:pos x="connsiteX1184" y="connsiteY1184"/>
              </a:cxn>
              <a:cxn ang="0">
                <a:pos x="connsiteX1185" y="connsiteY1185"/>
              </a:cxn>
              <a:cxn ang="0">
                <a:pos x="connsiteX1186" y="connsiteY1186"/>
              </a:cxn>
              <a:cxn ang="0">
                <a:pos x="connsiteX1187" y="connsiteY1187"/>
              </a:cxn>
              <a:cxn ang="0">
                <a:pos x="connsiteX1188" y="connsiteY1188"/>
              </a:cxn>
              <a:cxn ang="0">
                <a:pos x="connsiteX1189" y="connsiteY1189"/>
              </a:cxn>
              <a:cxn ang="0">
                <a:pos x="connsiteX1190" y="connsiteY1190"/>
              </a:cxn>
              <a:cxn ang="0">
                <a:pos x="connsiteX1191" y="connsiteY1191"/>
              </a:cxn>
              <a:cxn ang="0">
                <a:pos x="connsiteX1192" y="connsiteY1192"/>
              </a:cxn>
              <a:cxn ang="0">
                <a:pos x="connsiteX1193" y="connsiteY1193"/>
              </a:cxn>
              <a:cxn ang="0">
                <a:pos x="connsiteX1194" y="connsiteY1194"/>
              </a:cxn>
              <a:cxn ang="0">
                <a:pos x="connsiteX1195" y="connsiteY1195"/>
              </a:cxn>
              <a:cxn ang="0">
                <a:pos x="connsiteX1196" y="connsiteY1196"/>
              </a:cxn>
              <a:cxn ang="0">
                <a:pos x="connsiteX1197" y="connsiteY1197"/>
              </a:cxn>
              <a:cxn ang="0">
                <a:pos x="connsiteX1198" y="connsiteY1198"/>
              </a:cxn>
              <a:cxn ang="0">
                <a:pos x="connsiteX1199" y="connsiteY1199"/>
              </a:cxn>
              <a:cxn ang="0">
                <a:pos x="connsiteX1200" y="connsiteY1200"/>
              </a:cxn>
              <a:cxn ang="0">
                <a:pos x="connsiteX1201" y="connsiteY1201"/>
              </a:cxn>
              <a:cxn ang="0">
                <a:pos x="connsiteX1202" y="connsiteY1202"/>
              </a:cxn>
              <a:cxn ang="0">
                <a:pos x="connsiteX1203" y="connsiteY1203"/>
              </a:cxn>
              <a:cxn ang="0">
                <a:pos x="connsiteX1204" y="connsiteY1204"/>
              </a:cxn>
              <a:cxn ang="0">
                <a:pos x="connsiteX1205" y="connsiteY1205"/>
              </a:cxn>
              <a:cxn ang="0">
                <a:pos x="connsiteX1206" y="connsiteY1206"/>
              </a:cxn>
              <a:cxn ang="0">
                <a:pos x="connsiteX1207" y="connsiteY1207"/>
              </a:cxn>
              <a:cxn ang="0">
                <a:pos x="connsiteX1208" y="connsiteY1208"/>
              </a:cxn>
              <a:cxn ang="0">
                <a:pos x="connsiteX1209" y="connsiteY1209"/>
              </a:cxn>
              <a:cxn ang="0">
                <a:pos x="connsiteX1210" y="connsiteY1210"/>
              </a:cxn>
              <a:cxn ang="0">
                <a:pos x="connsiteX1211" y="connsiteY1211"/>
              </a:cxn>
              <a:cxn ang="0">
                <a:pos x="connsiteX1212" y="connsiteY1212"/>
              </a:cxn>
              <a:cxn ang="0">
                <a:pos x="connsiteX1213" y="connsiteY1213"/>
              </a:cxn>
              <a:cxn ang="0">
                <a:pos x="connsiteX1214" y="connsiteY1214"/>
              </a:cxn>
              <a:cxn ang="0">
                <a:pos x="connsiteX1215" y="connsiteY1215"/>
              </a:cxn>
              <a:cxn ang="0">
                <a:pos x="connsiteX1216" y="connsiteY1216"/>
              </a:cxn>
              <a:cxn ang="0">
                <a:pos x="connsiteX1217" y="connsiteY1217"/>
              </a:cxn>
              <a:cxn ang="0">
                <a:pos x="connsiteX1218" y="connsiteY1218"/>
              </a:cxn>
              <a:cxn ang="0">
                <a:pos x="connsiteX1219" y="connsiteY1219"/>
              </a:cxn>
              <a:cxn ang="0">
                <a:pos x="connsiteX1220" y="connsiteY1220"/>
              </a:cxn>
              <a:cxn ang="0">
                <a:pos x="connsiteX1221" y="connsiteY1221"/>
              </a:cxn>
              <a:cxn ang="0">
                <a:pos x="connsiteX1222" y="connsiteY1222"/>
              </a:cxn>
              <a:cxn ang="0">
                <a:pos x="connsiteX1223" y="connsiteY1223"/>
              </a:cxn>
              <a:cxn ang="0">
                <a:pos x="connsiteX1224" y="connsiteY1224"/>
              </a:cxn>
              <a:cxn ang="0">
                <a:pos x="connsiteX1225" y="connsiteY1225"/>
              </a:cxn>
              <a:cxn ang="0">
                <a:pos x="connsiteX1226" y="connsiteY1226"/>
              </a:cxn>
              <a:cxn ang="0">
                <a:pos x="connsiteX1227" y="connsiteY1227"/>
              </a:cxn>
              <a:cxn ang="0">
                <a:pos x="connsiteX1228" y="connsiteY1228"/>
              </a:cxn>
              <a:cxn ang="0">
                <a:pos x="connsiteX1229" y="connsiteY1229"/>
              </a:cxn>
              <a:cxn ang="0">
                <a:pos x="connsiteX1230" y="connsiteY1230"/>
              </a:cxn>
              <a:cxn ang="0">
                <a:pos x="connsiteX1231" y="connsiteY1231"/>
              </a:cxn>
              <a:cxn ang="0">
                <a:pos x="connsiteX1232" y="connsiteY1232"/>
              </a:cxn>
              <a:cxn ang="0">
                <a:pos x="connsiteX1233" y="connsiteY1233"/>
              </a:cxn>
              <a:cxn ang="0">
                <a:pos x="connsiteX1234" y="connsiteY1234"/>
              </a:cxn>
              <a:cxn ang="0">
                <a:pos x="connsiteX1235" y="connsiteY1235"/>
              </a:cxn>
              <a:cxn ang="0">
                <a:pos x="connsiteX1236" y="connsiteY1236"/>
              </a:cxn>
              <a:cxn ang="0">
                <a:pos x="connsiteX1237" y="connsiteY1237"/>
              </a:cxn>
              <a:cxn ang="0">
                <a:pos x="connsiteX1238" y="connsiteY1238"/>
              </a:cxn>
              <a:cxn ang="0">
                <a:pos x="connsiteX1239" y="connsiteY1239"/>
              </a:cxn>
              <a:cxn ang="0">
                <a:pos x="connsiteX1240" y="connsiteY1240"/>
              </a:cxn>
              <a:cxn ang="0">
                <a:pos x="connsiteX1241" y="connsiteY1241"/>
              </a:cxn>
              <a:cxn ang="0">
                <a:pos x="connsiteX1242" y="connsiteY1242"/>
              </a:cxn>
              <a:cxn ang="0">
                <a:pos x="connsiteX1243" y="connsiteY1243"/>
              </a:cxn>
              <a:cxn ang="0">
                <a:pos x="connsiteX1244" y="connsiteY1244"/>
              </a:cxn>
              <a:cxn ang="0">
                <a:pos x="connsiteX1245" y="connsiteY1245"/>
              </a:cxn>
              <a:cxn ang="0">
                <a:pos x="connsiteX1246" y="connsiteY1246"/>
              </a:cxn>
              <a:cxn ang="0">
                <a:pos x="connsiteX1247" y="connsiteY1247"/>
              </a:cxn>
              <a:cxn ang="0">
                <a:pos x="connsiteX1248" y="connsiteY1248"/>
              </a:cxn>
              <a:cxn ang="0">
                <a:pos x="connsiteX1249" y="connsiteY1249"/>
              </a:cxn>
              <a:cxn ang="0">
                <a:pos x="connsiteX1250" y="connsiteY1250"/>
              </a:cxn>
              <a:cxn ang="0">
                <a:pos x="connsiteX1251" y="connsiteY1251"/>
              </a:cxn>
              <a:cxn ang="0">
                <a:pos x="connsiteX1252" y="connsiteY1252"/>
              </a:cxn>
              <a:cxn ang="0">
                <a:pos x="connsiteX1253" y="connsiteY1253"/>
              </a:cxn>
              <a:cxn ang="0">
                <a:pos x="connsiteX1254" y="connsiteY1254"/>
              </a:cxn>
              <a:cxn ang="0">
                <a:pos x="connsiteX1255" y="connsiteY1255"/>
              </a:cxn>
              <a:cxn ang="0">
                <a:pos x="connsiteX1256" y="connsiteY1256"/>
              </a:cxn>
              <a:cxn ang="0">
                <a:pos x="connsiteX1257" y="connsiteY1257"/>
              </a:cxn>
              <a:cxn ang="0">
                <a:pos x="connsiteX1258" y="connsiteY1258"/>
              </a:cxn>
              <a:cxn ang="0">
                <a:pos x="connsiteX1259" y="connsiteY1259"/>
              </a:cxn>
              <a:cxn ang="0">
                <a:pos x="connsiteX1260" y="connsiteY1260"/>
              </a:cxn>
              <a:cxn ang="0">
                <a:pos x="connsiteX1261" y="connsiteY1261"/>
              </a:cxn>
              <a:cxn ang="0">
                <a:pos x="connsiteX1262" y="connsiteY1262"/>
              </a:cxn>
              <a:cxn ang="0">
                <a:pos x="connsiteX1263" y="connsiteY1263"/>
              </a:cxn>
              <a:cxn ang="0">
                <a:pos x="connsiteX1264" y="connsiteY1264"/>
              </a:cxn>
              <a:cxn ang="0">
                <a:pos x="connsiteX1265" y="connsiteY1265"/>
              </a:cxn>
              <a:cxn ang="0">
                <a:pos x="connsiteX1266" y="connsiteY1266"/>
              </a:cxn>
              <a:cxn ang="0">
                <a:pos x="connsiteX1267" y="connsiteY1267"/>
              </a:cxn>
              <a:cxn ang="0">
                <a:pos x="connsiteX1268" y="connsiteY1268"/>
              </a:cxn>
              <a:cxn ang="0">
                <a:pos x="connsiteX1269" y="connsiteY1269"/>
              </a:cxn>
              <a:cxn ang="0">
                <a:pos x="connsiteX1270" y="connsiteY1270"/>
              </a:cxn>
              <a:cxn ang="0">
                <a:pos x="connsiteX1271" y="connsiteY1271"/>
              </a:cxn>
              <a:cxn ang="0">
                <a:pos x="connsiteX1272" y="connsiteY1272"/>
              </a:cxn>
              <a:cxn ang="0">
                <a:pos x="connsiteX1273" y="connsiteY1273"/>
              </a:cxn>
              <a:cxn ang="0">
                <a:pos x="connsiteX1274" y="connsiteY1274"/>
              </a:cxn>
              <a:cxn ang="0">
                <a:pos x="connsiteX1275" y="connsiteY1275"/>
              </a:cxn>
              <a:cxn ang="0">
                <a:pos x="connsiteX1276" y="connsiteY1276"/>
              </a:cxn>
              <a:cxn ang="0">
                <a:pos x="connsiteX1277" y="connsiteY1277"/>
              </a:cxn>
              <a:cxn ang="0">
                <a:pos x="connsiteX1278" y="connsiteY1278"/>
              </a:cxn>
              <a:cxn ang="0">
                <a:pos x="connsiteX1279" y="connsiteY1279"/>
              </a:cxn>
              <a:cxn ang="0">
                <a:pos x="connsiteX1280" y="connsiteY1280"/>
              </a:cxn>
              <a:cxn ang="0">
                <a:pos x="connsiteX1281" y="connsiteY1281"/>
              </a:cxn>
              <a:cxn ang="0">
                <a:pos x="connsiteX1282" y="connsiteY1282"/>
              </a:cxn>
              <a:cxn ang="0">
                <a:pos x="connsiteX1283" y="connsiteY1283"/>
              </a:cxn>
              <a:cxn ang="0">
                <a:pos x="connsiteX1284" y="connsiteY1284"/>
              </a:cxn>
              <a:cxn ang="0">
                <a:pos x="connsiteX1285" y="connsiteY1285"/>
              </a:cxn>
              <a:cxn ang="0">
                <a:pos x="connsiteX1286" y="connsiteY1286"/>
              </a:cxn>
              <a:cxn ang="0">
                <a:pos x="connsiteX1287" y="connsiteY1287"/>
              </a:cxn>
              <a:cxn ang="0">
                <a:pos x="connsiteX1288" y="connsiteY1288"/>
              </a:cxn>
              <a:cxn ang="0">
                <a:pos x="connsiteX1289" y="connsiteY1289"/>
              </a:cxn>
              <a:cxn ang="0">
                <a:pos x="connsiteX1290" y="connsiteY1290"/>
              </a:cxn>
              <a:cxn ang="0">
                <a:pos x="connsiteX1291" y="connsiteY1291"/>
              </a:cxn>
              <a:cxn ang="0">
                <a:pos x="connsiteX1292" y="connsiteY1292"/>
              </a:cxn>
              <a:cxn ang="0">
                <a:pos x="connsiteX1293" y="connsiteY1293"/>
              </a:cxn>
              <a:cxn ang="0">
                <a:pos x="connsiteX1294" y="connsiteY1294"/>
              </a:cxn>
              <a:cxn ang="0">
                <a:pos x="connsiteX1295" y="connsiteY1295"/>
              </a:cxn>
              <a:cxn ang="0">
                <a:pos x="connsiteX1296" y="connsiteY1296"/>
              </a:cxn>
              <a:cxn ang="0">
                <a:pos x="connsiteX1297" y="connsiteY1297"/>
              </a:cxn>
              <a:cxn ang="0">
                <a:pos x="connsiteX1298" y="connsiteY1298"/>
              </a:cxn>
              <a:cxn ang="0">
                <a:pos x="connsiteX1299" y="connsiteY1299"/>
              </a:cxn>
              <a:cxn ang="0">
                <a:pos x="connsiteX1300" y="connsiteY1300"/>
              </a:cxn>
              <a:cxn ang="0">
                <a:pos x="connsiteX1301" y="connsiteY1301"/>
              </a:cxn>
              <a:cxn ang="0">
                <a:pos x="connsiteX1302" y="connsiteY1302"/>
              </a:cxn>
              <a:cxn ang="0">
                <a:pos x="connsiteX1303" y="connsiteY1303"/>
              </a:cxn>
              <a:cxn ang="0">
                <a:pos x="connsiteX1304" y="connsiteY1304"/>
              </a:cxn>
              <a:cxn ang="0">
                <a:pos x="connsiteX1305" y="connsiteY1305"/>
              </a:cxn>
              <a:cxn ang="0">
                <a:pos x="connsiteX1306" y="connsiteY1306"/>
              </a:cxn>
              <a:cxn ang="0">
                <a:pos x="connsiteX1307" y="connsiteY1307"/>
              </a:cxn>
              <a:cxn ang="0">
                <a:pos x="connsiteX1308" y="connsiteY1308"/>
              </a:cxn>
              <a:cxn ang="0">
                <a:pos x="connsiteX1309" y="connsiteY1309"/>
              </a:cxn>
              <a:cxn ang="0">
                <a:pos x="connsiteX1310" y="connsiteY1310"/>
              </a:cxn>
              <a:cxn ang="0">
                <a:pos x="connsiteX1311" y="connsiteY1311"/>
              </a:cxn>
              <a:cxn ang="0">
                <a:pos x="connsiteX1312" y="connsiteY1312"/>
              </a:cxn>
              <a:cxn ang="0">
                <a:pos x="connsiteX1313" y="connsiteY1313"/>
              </a:cxn>
              <a:cxn ang="0">
                <a:pos x="connsiteX1314" y="connsiteY1314"/>
              </a:cxn>
              <a:cxn ang="0">
                <a:pos x="connsiteX1315" y="connsiteY1315"/>
              </a:cxn>
              <a:cxn ang="0">
                <a:pos x="connsiteX1316" y="connsiteY1316"/>
              </a:cxn>
              <a:cxn ang="0">
                <a:pos x="connsiteX1317" y="connsiteY1317"/>
              </a:cxn>
              <a:cxn ang="0">
                <a:pos x="connsiteX1318" y="connsiteY1318"/>
              </a:cxn>
              <a:cxn ang="0">
                <a:pos x="connsiteX1319" y="connsiteY1319"/>
              </a:cxn>
              <a:cxn ang="0">
                <a:pos x="connsiteX1320" y="connsiteY1320"/>
              </a:cxn>
              <a:cxn ang="0">
                <a:pos x="connsiteX1321" y="connsiteY1321"/>
              </a:cxn>
              <a:cxn ang="0">
                <a:pos x="connsiteX1322" y="connsiteY1322"/>
              </a:cxn>
              <a:cxn ang="0">
                <a:pos x="connsiteX1323" y="connsiteY1323"/>
              </a:cxn>
              <a:cxn ang="0">
                <a:pos x="connsiteX1324" y="connsiteY1324"/>
              </a:cxn>
              <a:cxn ang="0">
                <a:pos x="connsiteX1325" y="connsiteY1325"/>
              </a:cxn>
              <a:cxn ang="0">
                <a:pos x="connsiteX1326" y="connsiteY1326"/>
              </a:cxn>
              <a:cxn ang="0">
                <a:pos x="connsiteX1327" y="connsiteY1327"/>
              </a:cxn>
              <a:cxn ang="0">
                <a:pos x="connsiteX1328" y="connsiteY1328"/>
              </a:cxn>
              <a:cxn ang="0">
                <a:pos x="connsiteX1329" y="connsiteY1329"/>
              </a:cxn>
              <a:cxn ang="0">
                <a:pos x="connsiteX1330" y="connsiteY1330"/>
              </a:cxn>
              <a:cxn ang="0">
                <a:pos x="connsiteX1331" y="connsiteY1331"/>
              </a:cxn>
              <a:cxn ang="0">
                <a:pos x="connsiteX1332" y="connsiteY1332"/>
              </a:cxn>
              <a:cxn ang="0">
                <a:pos x="connsiteX1333" y="connsiteY1333"/>
              </a:cxn>
              <a:cxn ang="0">
                <a:pos x="connsiteX1334" y="connsiteY1334"/>
              </a:cxn>
              <a:cxn ang="0">
                <a:pos x="connsiteX1335" y="connsiteY1335"/>
              </a:cxn>
              <a:cxn ang="0">
                <a:pos x="connsiteX1336" y="connsiteY1336"/>
              </a:cxn>
              <a:cxn ang="0">
                <a:pos x="connsiteX1337" y="connsiteY1337"/>
              </a:cxn>
              <a:cxn ang="0">
                <a:pos x="connsiteX1338" y="connsiteY1338"/>
              </a:cxn>
              <a:cxn ang="0">
                <a:pos x="connsiteX1339" y="connsiteY1339"/>
              </a:cxn>
              <a:cxn ang="0">
                <a:pos x="connsiteX1340" y="connsiteY1340"/>
              </a:cxn>
              <a:cxn ang="0">
                <a:pos x="connsiteX1341" y="connsiteY1341"/>
              </a:cxn>
              <a:cxn ang="0">
                <a:pos x="connsiteX1342" y="connsiteY1342"/>
              </a:cxn>
              <a:cxn ang="0">
                <a:pos x="connsiteX1343" y="connsiteY1343"/>
              </a:cxn>
              <a:cxn ang="0">
                <a:pos x="connsiteX1344" y="connsiteY1344"/>
              </a:cxn>
              <a:cxn ang="0">
                <a:pos x="connsiteX1345" y="connsiteY1345"/>
              </a:cxn>
              <a:cxn ang="0">
                <a:pos x="connsiteX1346" y="connsiteY1346"/>
              </a:cxn>
              <a:cxn ang="0">
                <a:pos x="connsiteX1347" y="connsiteY1347"/>
              </a:cxn>
              <a:cxn ang="0">
                <a:pos x="connsiteX1348" y="connsiteY1348"/>
              </a:cxn>
              <a:cxn ang="0">
                <a:pos x="connsiteX1349" y="connsiteY1349"/>
              </a:cxn>
              <a:cxn ang="0">
                <a:pos x="connsiteX1350" y="connsiteY1350"/>
              </a:cxn>
              <a:cxn ang="0">
                <a:pos x="connsiteX1351" y="connsiteY1351"/>
              </a:cxn>
              <a:cxn ang="0">
                <a:pos x="connsiteX1352" y="connsiteY1352"/>
              </a:cxn>
              <a:cxn ang="0">
                <a:pos x="connsiteX1353" y="connsiteY1353"/>
              </a:cxn>
              <a:cxn ang="0">
                <a:pos x="connsiteX1354" y="connsiteY1354"/>
              </a:cxn>
              <a:cxn ang="0">
                <a:pos x="connsiteX1355" y="connsiteY1355"/>
              </a:cxn>
              <a:cxn ang="0">
                <a:pos x="connsiteX1356" y="connsiteY1356"/>
              </a:cxn>
              <a:cxn ang="0">
                <a:pos x="connsiteX1357" y="connsiteY1357"/>
              </a:cxn>
              <a:cxn ang="0">
                <a:pos x="connsiteX1358" y="connsiteY1358"/>
              </a:cxn>
              <a:cxn ang="0">
                <a:pos x="connsiteX1359" y="connsiteY1359"/>
              </a:cxn>
              <a:cxn ang="0">
                <a:pos x="connsiteX1360" y="connsiteY1360"/>
              </a:cxn>
              <a:cxn ang="0">
                <a:pos x="connsiteX1361" y="connsiteY1361"/>
              </a:cxn>
              <a:cxn ang="0">
                <a:pos x="connsiteX1362" y="connsiteY1362"/>
              </a:cxn>
              <a:cxn ang="0">
                <a:pos x="connsiteX1363" y="connsiteY1363"/>
              </a:cxn>
              <a:cxn ang="0">
                <a:pos x="connsiteX1364" y="connsiteY1364"/>
              </a:cxn>
              <a:cxn ang="0">
                <a:pos x="connsiteX1365" y="connsiteY1365"/>
              </a:cxn>
              <a:cxn ang="0">
                <a:pos x="connsiteX1366" y="connsiteY1366"/>
              </a:cxn>
              <a:cxn ang="0">
                <a:pos x="connsiteX1367" y="connsiteY1367"/>
              </a:cxn>
              <a:cxn ang="0">
                <a:pos x="connsiteX1368" y="connsiteY1368"/>
              </a:cxn>
              <a:cxn ang="0">
                <a:pos x="connsiteX1369" y="connsiteY1369"/>
              </a:cxn>
              <a:cxn ang="0">
                <a:pos x="connsiteX1370" y="connsiteY1370"/>
              </a:cxn>
              <a:cxn ang="0">
                <a:pos x="connsiteX1371" y="connsiteY1371"/>
              </a:cxn>
              <a:cxn ang="0">
                <a:pos x="connsiteX1372" y="connsiteY1372"/>
              </a:cxn>
              <a:cxn ang="0">
                <a:pos x="connsiteX1373" y="connsiteY1373"/>
              </a:cxn>
              <a:cxn ang="0">
                <a:pos x="connsiteX1374" y="connsiteY1374"/>
              </a:cxn>
              <a:cxn ang="0">
                <a:pos x="connsiteX1375" y="connsiteY1375"/>
              </a:cxn>
              <a:cxn ang="0">
                <a:pos x="connsiteX1376" y="connsiteY1376"/>
              </a:cxn>
              <a:cxn ang="0">
                <a:pos x="connsiteX1377" y="connsiteY1377"/>
              </a:cxn>
              <a:cxn ang="0">
                <a:pos x="connsiteX1378" y="connsiteY1378"/>
              </a:cxn>
              <a:cxn ang="0">
                <a:pos x="connsiteX1379" y="connsiteY1379"/>
              </a:cxn>
              <a:cxn ang="0">
                <a:pos x="connsiteX1380" y="connsiteY1380"/>
              </a:cxn>
              <a:cxn ang="0">
                <a:pos x="connsiteX1381" y="connsiteY1381"/>
              </a:cxn>
              <a:cxn ang="0">
                <a:pos x="connsiteX1382" y="connsiteY1382"/>
              </a:cxn>
              <a:cxn ang="0">
                <a:pos x="connsiteX1383" y="connsiteY1383"/>
              </a:cxn>
              <a:cxn ang="0">
                <a:pos x="connsiteX1384" y="connsiteY1384"/>
              </a:cxn>
              <a:cxn ang="0">
                <a:pos x="connsiteX1385" y="connsiteY1385"/>
              </a:cxn>
              <a:cxn ang="0">
                <a:pos x="connsiteX1386" y="connsiteY1386"/>
              </a:cxn>
              <a:cxn ang="0">
                <a:pos x="connsiteX1387" y="connsiteY1387"/>
              </a:cxn>
              <a:cxn ang="0">
                <a:pos x="connsiteX1388" y="connsiteY1388"/>
              </a:cxn>
              <a:cxn ang="0">
                <a:pos x="connsiteX1389" y="connsiteY1389"/>
              </a:cxn>
              <a:cxn ang="0">
                <a:pos x="connsiteX1390" y="connsiteY1390"/>
              </a:cxn>
              <a:cxn ang="0">
                <a:pos x="connsiteX1391" y="connsiteY1391"/>
              </a:cxn>
              <a:cxn ang="0">
                <a:pos x="connsiteX1392" y="connsiteY1392"/>
              </a:cxn>
              <a:cxn ang="0">
                <a:pos x="connsiteX1393" y="connsiteY1393"/>
              </a:cxn>
              <a:cxn ang="0">
                <a:pos x="connsiteX1394" y="connsiteY1394"/>
              </a:cxn>
              <a:cxn ang="0">
                <a:pos x="connsiteX1395" y="connsiteY1395"/>
              </a:cxn>
              <a:cxn ang="0">
                <a:pos x="connsiteX1396" y="connsiteY1396"/>
              </a:cxn>
              <a:cxn ang="0">
                <a:pos x="connsiteX1397" y="connsiteY1397"/>
              </a:cxn>
              <a:cxn ang="0">
                <a:pos x="connsiteX1398" y="connsiteY1398"/>
              </a:cxn>
              <a:cxn ang="0">
                <a:pos x="connsiteX1399" y="connsiteY1399"/>
              </a:cxn>
              <a:cxn ang="0">
                <a:pos x="connsiteX1400" y="connsiteY1400"/>
              </a:cxn>
              <a:cxn ang="0">
                <a:pos x="connsiteX1401" y="connsiteY1401"/>
              </a:cxn>
              <a:cxn ang="0">
                <a:pos x="connsiteX1402" y="connsiteY1402"/>
              </a:cxn>
              <a:cxn ang="0">
                <a:pos x="connsiteX1403" y="connsiteY1403"/>
              </a:cxn>
              <a:cxn ang="0">
                <a:pos x="connsiteX1404" y="connsiteY1404"/>
              </a:cxn>
              <a:cxn ang="0">
                <a:pos x="connsiteX1405" y="connsiteY1405"/>
              </a:cxn>
              <a:cxn ang="0">
                <a:pos x="connsiteX1406" y="connsiteY1406"/>
              </a:cxn>
              <a:cxn ang="0">
                <a:pos x="connsiteX1407" y="connsiteY1407"/>
              </a:cxn>
              <a:cxn ang="0">
                <a:pos x="connsiteX1408" y="connsiteY1408"/>
              </a:cxn>
              <a:cxn ang="0">
                <a:pos x="connsiteX1409" y="connsiteY1409"/>
              </a:cxn>
              <a:cxn ang="0">
                <a:pos x="connsiteX1410" y="connsiteY1410"/>
              </a:cxn>
              <a:cxn ang="0">
                <a:pos x="connsiteX1411" y="connsiteY1411"/>
              </a:cxn>
              <a:cxn ang="0">
                <a:pos x="connsiteX1412" y="connsiteY1412"/>
              </a:cxn>
              <a:cxn ang="0">
                <a:pos x="connsiteX1413" y="connsiteY1413"/>
              </a:cxn>
              <a:cxn ang="0">
                <a:pos x="connsiteX1414" y="connsiteY1414"/>
              </a:cxn>
              <a:cxn ang="0">
                <a:pos x="connsiteX1415" y="connsiteY1415"/>
              </a:cxn>
              <a:cxn ang="0">
                <a:pos x="connsiteX1416" y="connsiteY1416"/>
              </a:cxn>
              <a:cxn ang="0">
                <a:pos x="connsiteX1417" y="connsiteY1417"/>
              </a:cxn>
              <a:cxn ang="0">
                <a:pos x="connsiteX1418" y="connsiteY1418"/>
              </a:cxn>
              <a:cxn ang="0">
                <a:pos x="connsiteX1419" y="connsiteY1419"/>
              </a:cxn>
              <a:cxn ang="0">
                <a:pos x="connsiteX1420" y="connsiteY1420"/>
              </a:cxn>
              <a:cxn ang="0">
                <a:pos x="connsiteX1421" y="connsiteY1421"/>
              </a:cxn>
              <a:cxn ang="0">
                <a:pos x="connsiteX1422" y="connsiteY1422"/>
              </a:cxn>
              <a:cxn ang="0">
                <a:pos x="connsiteX1423" y="connsiteY1423"/>
              </a:cxn>
              <a:cxn ang="0">
                <a:pos x="connsiteX1424" y="connsiteY1424"/>
              </a:cxn>
              <a:cxn ang="0">
                <a:pos x="connsiteX1425" y="connsiteY1425"/>
              </a:cxn>
              <a:cxn ang="0">
                <a:pos x="connsiteX1426" y="connsiteY1426"/>
              </a:cxn>
              <a:cxn ang="0">
                <a:pos x="connsiteX1427" y="connsiteY1427"/>
              </a:cxn>
              <a:cxn ang="0">
                <a:pos x="connsiteX1428" y="connsiteY1428"/>
              </a:cxn>
              <a:cxn ang="0">
                <a:pos x="connsiteX1429" y="connsiteY1429"/>
              </a:cxn>
              <a:cxn ang="0">
                <a:pos x="connsiteX1430" y="connsiteY1430"/>
              </a:cxn>
              <a:cxn ang="0">
                <a:pos x="connsiteX1431" y="connsiteY1431"/>
              </a:cxn>
              <a:cxn ang="0">
                <a:pos x="connsiteX1432" y="connsiteY1432"/>
              </a:cxn>
              <a:cxn ang="0">
                <a:pos x="connsiteX1433" y="connsiteY1433"/>
              </a:cxn>
              <a:cxn ang="0">
                <a:pos x="connsiteX1434" y="connsiteY1434"/>
              </a:cxn>
              <a:cxn ang="0">
                <a:pos x="connsiteX1435" y="connsiteY1435"/>
              </a:cxn>
              <a:cxn ang="0">
                <a:pos x="connsiteX1436" y="connsiteY1436"/>
              </a:cxn>
              <a:cxn ang="0">
                <a:pos x="connsiteX1437" y="connsiteY1437"/>
              </a:cxn>
              <a:cxn ang="0">
                <a:pos x="connsiteX1438" y="connsiteY1438"/>
              </a:cxn>
              <a:cxn ang="0">
                <a:pos x="connsiteX1439" y="connsiteY1439"/>
              </a:cxn>
              <a:cxn ang="0">
                <a:pos x="connsiteX1440" y="connsiteY1440"/>
              </a:cxn>
              <a:cxn ang="0">
                <a:pos x="connsiteX1441" y="connsiteY1441"/>
              </a:cxn>
              <a:cxn ang="0">
                <a:pos x="connsiteX1442" y="connsiteY1442"/>
              </a:cxn>
              <a:cxn ang="0">
                <a:pos x="connsiteX1443" y="connsiteY1443"/>
              </a:cxn>
              <a:cxn ang="0">
                <a:pos x="connsiteX1444" y="connsiteY1444"/>
              </a:cxn>
              <a:cxn ang="0">
                <a:pos x="connsiteX1445" y="connsiteY1445"/>
              </a:cxn>
              <a:cxn ang="0">
                <a:pos x="connsiteX1446" y="connsiteY1446"/>
              </a:cxn>
              <a:cxn ang="0">
                <a:pos x="connsiteX1447" y="connsiteY1447"/>
              </a:cxn>
              <a:cxn ang="0">
                <a:pos x="connsiteX1448" y="connsiteY1448"/>
              </a:cxn>
              <a:cxn ang="0">
                <a:pos x="connsiteX1449" y="connsiteY1449"/>
              </a:cxn>
              <a:cxn ang="0">
                <a:pos x="connsiteX1450" y="connsiteY1450"/>
              </a:cxn>
              <a:cxn ang="0">
                <a:pos x="connsiteX1451" y="connsiteY1451"/>
              </a:cxn>
              <a:cxn ang="0">
                <a:pos x="connsiteX1452" y="connsiteY1452"/>
              </a:cxn>
              <a:cxn ang="0">
                <a:pos x="connsiteX1453" y="connsiteY1453"/>
              </a:cxn>
              <a:cxn ang="0">
                <a:pos x="connsiteX1454" y="connsiteY1454"/>
              </a:cxn>
              <a:cxn ang="0">
                <a:pos x="connsiteX1455" y="connsiteY1455"/>
              </a:cxn>
              <a:cxn ang="0">
                <a:pos x="connsiteX1456" y="connsiteY1456"/>
              </a:cxn>
              <a:cxn ang="0">
                <a:pos x="connsiteX1457" y="connsiteY1457"/>
              </a:cxn>
              <a:cxn ang="0">
                <a:pos x="connsiteX1458" y="connsiteY1458"/>
              </a:cxn>
              <a:cxn ang="0">
                <a:pos x="connsiteX1459" y="connsiteY1459"/>
              </a:cxn>
              <a:cxn ang="0">
                <a:pos x="connsiteX1460" y="connsiteY1460"/>
              </a:cxn>
              <a:cxn ang="0">
                <a:pos x="connsiteX1461" y="connsiteY1461"/>
              </a:cxn>
              <a:cxn ang="0">
                <a:pos x="connsiteX1462" y="connsiteY1462"/>
              </a:cxn>
              <a:cxn ang="0">
                <a:pos x="connsiteX1463" y="connsiteY1463"/>
              </a:cxn>
              <a:cxn ang="0">
                <a:pos x="connsiteX1464" y="connsiteY1464"/>
              </a:cxn>
              <a:cxn ang="0">
                <a:pos x="connsiteX1465" y="connsiteY1465"/>
              </a:cxn>
              <a:cxn ang="0">
                <a:pos x="connsiteX1466" y="connsiteY1466"/>
              </a:cxn>
              <a:cxn ang="0">
                <a:pos x="connsiteX1467" y="connsiteY1467"/>
              </a:cxn>
              <a:cxn ang="0">
                <a:pos x="connsiteX1468" y="connsiteY1468"/>
              </a:cxn>
              <a:cxn ang="0">
                <a:pos x="connsiteX1469" y="connsiteY1469"/>
              </a:cxn>
              <a:cxn ang="0">
                <a:pos x="connsiteX1470" y="connsiteY1470"/>
              </a:cxn>
              <a:cxn ang="0">
                <a:pos x="connsiteX1471" y="connsiteY1471"/>
              </a:cxn>
              <a:cxn ang="0">
                <a:pos x="connsiteX1472" y="connsiteY1472"/>
              </a:cxn>
              <a:cxn ang="0">
                <a:pos x="connsiteX1473" y="connsiteY1473"/>
              </a:cxn>
              <a:cxn ang="0">
                <a:pos x="connsiteX1474" y="connsiteY1474"/>
              </a:cxn>
              <a:cxn ang="0">
                <a:pos x="connsiteX1475" y="connsiteY1475"/>
              </a:cxn>
              <a:cxn ang="0">
                <a:pos x="connsiteX1476" y="connsiteY1476"/>
              </a:cxn>
              <a:cxn ang="0">
                <a:pos x="connsiteX1477" y="connsiteY1477"/>
              </a:cxn>
              <a:cxn ang="0">
                <a:pos x="connsiteX1478" y="connsiteY1478"/>
              </a:cxn>
              <a:cxn ang="0">
                <a:pos x="connsiteX1479" y="connsiteY1479"/>
              </a:cxn>
              <a:cxn ang="0">
                <a:pos x="connsiteX1480" y="connsiteY1480"/>
              </a:cxn>
              <a:cxn ang="0">
                <a:pos x="connsiteX1481" y="connsiteY1481"/>
              </a:cxn>
              <a:cxn ang="0">
                <a:pos x="connsiteX1482" y="connsiteY1482"/>
              </a:cxn>
              <a:cxn ang="0">
                <a:pos x="connsiteX1483" y="connsiteY1483"/>
              </a:cxn>
              <a:cxn ang="0">
                <a:pos x="connsiteX1484" y="connsiteY1484"/>
              </a:cxn>
              <a:cxn ang="0">
                <a:pos x="connsiteX1485" y="connsiteY1485"/>
              </a:cxn>
              <a:cxn ang="0">
                <a:pos x="connsiteX1486" y="connsiteY1486"/>
              </a:cxn>
              <a:cxn ang="0">
                <a:pos x="connsiteX1487" y="connsiteY1487"/>
              </a:cxn>
              <a:cxn ang="0">
                <a:pos x="connsiteX1488" y="connsiteY1488"/>
              </a:cxn>
              <a:cxn ang="0">
                <a:pos x="connsiteX1489" y="connsiteY1489"/>
              </a:cxn>
              <a:cxn ang="0">
                <a:pos x="connsiteX1490" y="connsiteY1490"/>
              </a:cxn>
              <a:cxn ang="0">
                <a:pos x="connsiteX1491" y="connsiteY1491"/>
              </a:cxn>
              <a:cxn ang="0">
                <a:pos x="connsiteX1492" y="connsiteY1492"/>
              </a:cxn>
              <a:cxn ang="0">
                <a:pos x="connsiteX1493" y="connsiteY1493"/>
              </a:cxn>
              <a:cxn ang="0">
                <a:pos x="connsiteX1494" y="connsiteY1494"/>
              </a:cxn>
              <a:cxn ang="0">
                <a:pos x="connsiteX1495" y="connsiteY1495"/>
              </a:cxn>
              <a:cxn ang="0">
                <a:pos x="connsiteX1496" y="connsiteY1496"/>
              </a:cxn>
              <a:cxn ang="0">
                <a:pos x="connsiteX1497" y="connsiteY1497"/>
              </a:cxn>
              <a:cxn ang="0">
                <a:pos x="connsiteX1498" y="connsiteY1498"/>
              </a:cxn>
              <a:cxn ang="0">
                <a:pos x="connsiteX1499" y="connsiteY1499"/>
              </a:cxn>
              <a:cxn ang="0">
                <a:pos x="connsiteX1500" y="connsiteY1500"/>
              </a:cxn>
              <a:cxn ang="0">
                <a:pos x="connsiteX1501" y="connsiteY1501"/>
              </a:cxn>
              <a:cxn ang="0">
                <a:pos x="connsiteX1502" y="connsiteY1502"/>
              </a:cxn>
              <a:cxn ang="0">
                <a:pos x="connsiteX1503" y="connsiteY1503"/>
              </a:cxn>
              <a:cxn ang="0">
                <a:pos x="connsiteX1504" y="connsiteY1504"/>
              </a:cxn>
              <a:cxn ang="0">
                <a:pos x="connsiteX1505" y="connsiteY1505"/>
              </a:cxn>
              <a:cxn ang="0">
                <a:pos x="connsiteX1506" y="connsiteY1506"/>
              </a:cxn>
              <a:cxn ang="0">
                <a:pos x="connsiteX1507" y="connsiteY1507"/>
              </a:cxn>
              <a:cxn ang="0">
                <a:pos x="connsiteX1508" y="connsiteY1508"/>
              </a:cxn>
              <a:cxn ang="0">
                <a:pos x="connsiteX1509" y="connsiteY1509"/>
              </a:cxn>
              <a:cxn ang="0">
                <a:pos x="connsiteX1510" y="connsiteY1510"/>
              </a:cxn>
              <a:cxn ang="0">
                <a:pos x="connsiteX1511" y="connsiteY1511"/>
              </a:cxn>
              <a:cxn ang="0">
                <a:pos x="connsiteX1512" y="connsiteY1512"/>
              </a:cxn>
              <a:cxn ang="0">
                <a:pos x="connsiteX1513" y="connsiteY1513"/>
              </a:cxn>
              <a:cxn ang="0">
                <a:pos x="connsiteX1514" y="connsiteY1514"/>
              </a:cxn>
              <a:cxn ang="0">
                <a:pos x="connsiteX1515" y="connsiteY1515"/>
              </a:cxn>
              <a:cxn ang="0">
                <a:pos x="connsiteX1516" y="connsiteY1516"/>
              </a:cxn>
              <a:cxn ang="0">
                <a:pos x="connsiteX1517" y="connsiteY1517"/>
              </a:cxn>
              <a:cxn ang="0">
                <a:pos x="connsiteX1518" y="connsiteY1518"/>
              </a:cxn>
              <a:cxn ang="0">
                <a:pos x="connsiteX1519" y="connsiteY1519"/>
              </a:cxn>
              <a:cxn ang="0">
                <a:pos x="connsiteX1520" y="connsiteY1520"/>
              </a:cxn>
              <a:cxn ang="0">
                <a:pos x="connsiteX1521" y="connsiteY1521"/>
              </a:cxn>
              <a:cxn ang="0">
                <a:pos x="connsiteX1522" y="connsiteY1522"/>
              </a:cxn>
              <a:cxn ang="0">
                <a:pos x="connsiteX1523" y="connsiteY1523"/>
              </a:cxn>
              <a:cxn ang="0">
                <a:pos x="connsiteX1524" y="connsiteY1524"/>
              </a:cxn>
              <a:cxn ang="0">
                <a:pos x="connsiteX1525" y="connsiteY1525"/>
              </a:cxn>
              <a:cxn ang="0">
                <a:pos x="connsiteX1526" y="connsiteY1526"/>
              </a:cxn>
              <a:cxn ang="0">
                <a:pos x="connsiteX1527" y="connsiteY1527"/>
              </a:cxn>
              <a:cxn ang="0">
                <a:pos x="connsiteX1528" y="connsiteY1528"/>
              </a:cxn>
              <a:cxn ang="0">
                <a:pos x="connsiteX1529" y="connsiteY1529"/>
              </a:cxn>
              <a:cxn ang="0">
                <a:pos x="connsiteX1530" y="connsiteY1530"/>
              </a:cxn>
              <a:cxn ang="0">
                <a:pos x="connsiteX1531" y="connsiteY1531"/>
              </a:cxn>
              <a:cxn ang="0">
                <a:pos x="connsiteX1532" y="connsiteY1532"/>
              </a:cxn>
              <a:cxn ang="0">
                <a:pos x="connsiteX1533" y="connsiteY1533"/>
              </a:cxn>
              <a:cxn ang="0">
                <a:pos x="connsiteX1534" y="connsiteY1534"/>
              </a:cxn>
              <a:cxn ang="0">
                <a:pos x="connsiteX1535" y="connsiteY1535"/>
              </a:cxn>
              <a:cxn ang="0">
                <a:pos x="connsiteX1536" y="connsiteY1536"/>
              </a:cxn>
              <a:cxn ang="0">
                <a:pos x="connsiteX1537" y="connsiteY1537"/>
              </a:cxn>
              <a:cxn ang="0">
                <a:pos x="connsiteX1538" y="connsiteY1538"/>
              </a:cxn>
              <a:cxn ang="0">
                <a:pos x="connsiteX1539" y="connsiteY1539"/>
              </a:cxn>
              <a:cxn ang="0">
                <a:pos x="connsiteX1540" y="connsiteY1540"/>
              </a:cxn>
              <a:cxn ang="0">
                <a:pos x="connsiteX1541" y="connsiteY1541"/>
              </a:cxn>
              <a:cxn ang="0">
                <a:pos x="connsiteX1542" y="connsiteY1542"/>
              </a:cxn>
              <a:cxn ang="0">
                <a:pos x="connsiteX1543" y="connsiteY1543"/>
              </a:cxn>
              <a:cxn ang="0">
                <a:pos x="connsiteX1544" y="connsiteY1544"/>
              </a:cxn>
              <a:cxn ang="0">
                <a:pos x="connsiteX1545" y="connsiteY1545"/>
              </a:cxn>
              <a:cxn ang="0">
                <a:pos x="connsiteX1546" y="connsiteY1546"/>
              </a:cxn>
              <a:cxn ang="0">
                <a:pos x="connsiteX1547" y="connsiteY1547"/>
              </a:cxn>
              <a:cxn ang="0">
                <a:pos x="connsiteX1548" y="connsiteY1548"/>
              </a:cxn>
              <a:cxn ang="0">
                <a:pos x="connsiteX1549" y="connsiteY1549"/>
              </a:cxn>
              <a:cxn ang="0">
                <a:pos x="connsiteX1550" y="connsiteY1550"/>
              </a:cxn>
              <a:cxn ang="0">
                <a:pos x="connsiteX1551" y="connsiteY1551"/>
              </a:cxn>
              <a:cxn ang="0">
                <a:pos x="connsiteX1552" y="connsiteY1552"/>
              </a:cxn>
              <a:cxn ang="0">
                <a:pos x="connsiteX1553" y="connsiteY1553"/>
              </a:cxn>
              <a:cxn ang="0">
                <a:pos x="connsiteX1554" y="connsiteY1554"/>
              </a:cxn>
              <a:cxn ang="0">
                <a:pos x="connsiteX1555" y="connsiteY1555"/>
              </a:cxn>
              <a:cxn ang="0">
                <a:pos x="connsiteX1556" y="connsiteY1556"/>
              </a:cxn>
              <a:cxn ang="0">
                <a:pos x="connsiteX1557" y="connsiteY1557"/>
              </a:cxn>
              <a:cxn ang="0">
                <a:pos x="connsiteX1558" y="connsiteY1558"/>
              </a:cxn>
              <a:cxn ang="0">
                <a:pos x="connsiteX1559" y="connsiteY1559"/>
              </a:cxn>
              <a:cxn ang="0">
                <a:pos x="connsiteX1560" y="connsiteY1560"/>
              </a:cxn>
              <a:cxn ang="0">
                <a:pos x="connsiteX1561" y="connsiteY1561"/>
              </a:cxn>
              <a:cxn ang="0">
                <a:pos x="connsiteX1562" y="connsiteY1562"/>
              </a:cxn>
              <a:cxn ang="0">
                <a:pos x="connsiteX1563" y="connsiteY1563"/>
              </a:cxn>
              <a:cxn ang="0">
                <a:pos x="connsiteX1564" y="connsiteY1564"/>
              </a:cxn>
              <a:cxn ang="0">
                <a:pos x="connsiteX1565" y="connsiteY1565"/>
              </a:cxn>
              <a:cxn ang="0">
                <a:pos x="connsiteX1566" y="connsiteY1566"/>
              </a:cxn>
              <a:cxn ang="0">
                <a:pos x="connsiteX1567" y="connsiteY1567"/>
              </a:cxn>
              <a:cxn ang="0">
                <a:pos x="connsiteX1568" y="connsiteY1568"/>
              </a:cxn>
              <a:cxn ang="0">
                <a:pos x="connsiteX1569" y="connsiteY1569"/>
              </a:cxn>
              <a:cxn ang="0">
                <a:pos x="connsiteX1570" y="connsiteY1570"/>
              </a:cxn>
              <a:cxn ang="0">
                <a:pos x="connsiteX1571" y="connsiteY1571"/>
              </a:cxn>
              <a:cxn ang="0">
                <a:pos x="connsiteX1572" y="connsiteY1572"/>
              </a:cxn>
              <a:cxn ang="0">
                <a:pos x="connsiteX1573" y="connsiteY1573"/>
              </a:cxn>
              <a:cxn ang="0">
                <a:pos x="connsiteX1574" y="connsiteY1574"/>
              </a:cxn>
              <a:cxn ang="0">
                <a:pos x="connsiteX1575" y="connsiteY1575"/>
              </a:cxn>
              <a:cxn ang="0">
                <a:pos x="connsiteX1576" y="connsiteY1576"/>
              </a:cxn>
              <a:cxn ang="0">
                <a:pos x="connsiteX1577" y="connsiteY1577"/>
              </a:cxn>
              <a:cxn ang="0">
                <a:pos x="connsiteX1578" y="connsiteY1578"/>
              </a:cxn>
              <a:cxn ang="0">
                <a:pos x="connsiteX1579" y="connsiteY1579"/>
              </a:cxn>
              <a:cxn ang="0">
                <a:pos x="connsiteX1580" y="connsiteY1580"/>
              </a:cxn>
              <a:cxn ang="0">
                <a:pos x="connsiteX1581" y="connsiteY1581"/>
              </a:cxn>
              <a:cxn ang="0">
                <a:pos x="connsiteX1582" y="connsiteY1582"/>
              </a:cxn>
              <a:cxn ang="0">
                <a:pos x="connsiteX1583" y="connsiteY1583"/>
              </a:cxn>
              <a:cxn ang="0">
                <a:pos x="connsiteX1584" y="connsiteY1584"/>
              </a:cxn>
              <a:cxn ang="0">
                <a:pos x="connsiteX1585" y="connsiteY1585"/>
              </a:cxn>
              <a:cxn ang="0">
                <a:pos x="connsiteX1586" y="connsiteY1586"/>
              </a:cxn>
              <a:cxn ang="0">
                <a:pos x="connsiteX1587" y="connsiteY1587"/>
              </a:cxn>
              <a:cxn ang="0">
                <a:pos x="connsiteX1588" y="connsiteY1588"/>
              </a:cxn>
              <a:cxn ang="0">
                <a:pos x="connsiteX1589" y="connsiteY1589"/>
              </a:cxn>
              <a:cxn ang="0">
                <a:pos x="connsiteX1590" y="connsiteY1590"/>
              </a:cxn>
              <a:cxn ang="0">
                <a:pos x="connsiteX1591" y="connsiteY1591"/>
              </a:cxn>
              <a:cxn ang="0">
                <a:pos x="connsiteX1592" y="connsiteY1592"/>
              </a:cxn>
              <a:cxn ang="0">
                <a:pos x="connsiteX1593" y="connsiteY1593"/>
              </a:cxn>
              <a:cxn ang="0">
                <a:pos x="connsiteX1594" y="connsiteY1594"/>
              </a:cxn>
              <a:cxn ang="0">
                <a:pos x="connsiteX1595" y="connsiteY1595"/>
              </a:cxn>
              <a:cxn ang="0">
                <a:pos x="connsiteX1596" y="connsiteY1596"/>
              </a:cxn>
              <a:cxn ang="0">
                <a:pos x="connsiteX1597" y="connsiteY1597"/>
              </a:cxn>
              <a:cxn ang="0">
                <a:pos x="connsiteX1598" y="connsiteY1598"/>
              </a:cxn>
              <a:cxn ang="0">
                <a:pos x="connsiteX1599" y="connsiteY1599"/>
              </a:cxn>
              <a:cxn ang="0">
                <a:pos x="connsiteX1600" y="connsiteY1600"/>
              </a:cxn>
              <a:cxn ang="0">
                <a:pos x="connsiteX1601" y="connsiteY1601"/>
              </a:cxn>
              <a:cxn ang="0">
                <a:pos x="connsiteX1602" y="connsiteY1602"/>
              </a:cxn>
              <a:cxn ang="0">
                <a:pos x="connsiteX1603" y="connsiteY1603"/>
              </a:cxn>
              <a:cxn ang="0">
                <a:pos x="connsiteX1604" y="connsiteY1604"/>
              </a:cxn>
              <a:cxn ang="0">
                <a:pos x="connsiteX1605" y="connsiteY1605"/>
              </a:cxn>
              <a:cxn ang="0">
                <a:pos x="connsiteX1606" y="connsiteY1606"/>
              </a:cxn>
              <a:cxn ang="0">
                <a:pos x="connsiteX1607" y="connsiteY1607"/>
              </a:cxn>
              <a:cxn ang="0">
                <a:pos x="connsiteX1608" y="connsiteY1608"/>
              </a:cxn>
              <a:cxn ang="0">
                <a:pos x="connsiteX1609" y="connsiteY1609"/>
              </a:cxn>
              <a:cxn ang="0">
                <a:pos x="connsiteX1610" y="connsiteY1610"/>
              </a:cxn>
              <a:cxn ang="0">
                <a:pos x="connsiteX1611" y="connsiteY1611"/>
              </a:cxn>
              <a:cxn ang="0">
                <a:pos x="connsiteX1612" y="connsiteY1612"/>
              </a:cxn>
              <a:cxn ang="0">
                <a:pos x="connsiteX1613" y="connsiteY1613"/>
              </a:cxn>
              <a:cxn ang="0">
                <a:pos x="connsiteX1614" y="connsiteY1614"/>
              </a:cxn>
              <a:cxn ang="0">
                <a:pos x="connsiteX1615" y="connsiteY1615"/>
              </a:cxn>
              <a:cxn ang="0">
                <a:pos x="connsiteX1616" y="connsiteY1616"/>
              </a:cxn>
              <a:cxn ang="0">
                <a:pos x="connsiteX1617" y="connsiteY1617"/>
              </a:cxn>
              <a:cxn ang="0">
                <a:pos x="connsiteX1618" y="connsiteY1618"/>
              </a:cxn>
              <a:cxn ang="0">
                <a:pos x="connsiteX1619" y="connsiteY1619"/>
              </a:cxn>
              <a:cxn ang="0">
                <a:pos x="connsiteX1620" y="connsiteY1620"/>
              </a:cxn>
              <a:cxn ang="0">
                <a:pos x="connsiteX1621" y="connsiteY1621"/>
              </a:cxn>
              <a:cxn ang="0">
                <a:pos x="connsiteX1622" y="connsiteY1622"/>
              </a:cxn>
              <a:cxn ang="0">
                <a:pos x="connsiteX1623" y="connsiteY1623"/>
              </a:cxn>
              <a:cxn ang="0">
                <a:pos x="connsiteX1624" y="connsiteY1624"/>
              </a:cxn>
              <a:cxn ang="0">
                <a:pos x="connsiteX1625" y="connsiteY1625"/>
              </a:cxn>
              <a:cxn ang="0">
                <a:pos x="connsiteX1626" y="connsiteY1626"/>
              </a:cxn>
              <a:cxn ang="0">
                <a:pos x="connsiteX1627" y="connsiteY1627"/>
              </a:cxn>
              <a:cxn ang="0">
                <a:pos x="connsiteX1628" y="connsiteY1628"/>
              </a:cxn>
              <a:cxn ang="0">
                <a:pos x="connsiteX1629" y="connsiteY1629"/>
              </a:cxn>
              <a:cxn ang="0">
                <a:pos x="connsiteX1630" y="connsiteY1630"/>
              </a:cxn>
              <a:cxn ang="0">
                <a:pos x="connsiteX1631" y="connsiteY1631"/>
              </a:cxn>
              <a:cxn ang="0">
                <a:pos x="connsiteX1632" y="connsiteY1632"/>
              </a:cxn>
              <a:cxn ang="0">
                <a:pos x="connsiteX1633" y="connsiteY1633"/>
              </a:cxn>
              <a:cxn ang="0">
                <a:pos x="connsiteX1634" y="connsiteY1634"/>
              </a:cxn>
              <a:cxn ang="0">
                <a:pos x="connsiteX1635" y="connsiteY1635"/>
              </a:cxn>
              <a:cxn ang="0">
                <a:pos x="connsiteX1636" y="connsiteY1636"/>
              </a:cxn>
              <a:cxn ang="0">
                <a:pos x="connsiteX1637" y="connsiteY1637"/>
              </a:cxn>
              <a:cxn ang="0">
                <a:pos x="connsiteX1638" y="connsiteY1638"/>
              </a:cxn>
              <a:cxn ang="0">
                <a:pos x="connsiteX1639" y="connsiteY1639"/>
              </a:cxn>
              <a:cxn ang="0">
                <a:pos x="connsiteX1640" y="connsiteY1640"/>
              </a:cxn>
              <a:cxn ang="0">
                <a:pos x="connsiteX1641" y="connsiteY1641"/>
              </a:cxn>
              <a:cxn ang="0">
                <a:pos x="connsiteX1642" y="connsiteY1642"/>
              </a:cxn>
              <a:cxn ang="0">
                <a:pos x="connsiteX1643" y="connsiteY1643"/>
              </a:cxn>
              <a:cxn ang="0">
                <a:pos x="connsiteX1644" y="connsiteY1644"/>
              </a:cxn>
              <a:cxn ang="0">
                <a:pos x="connsiteX1645" y="connsiteY1645"/>
              </a:cxn>
              <a:cxn ang="0">
                <a:pos x="connsiteX1646" y="connsiteY1646"/>
              </a:cxn>
              <a:cxn ang="0">
                <a:pos x="connsiteX1647" y="connsiteY1647"/>
              </a:cxn>
              <a:cxn ang="0">
                <a:pos x="connsiteX1648" y="connsiteY1648"/>
              </a:cxn>
              <a:cxn ang="0">
                <a:pos x="connsiteX1649" y="connsiteY1649"/>
              </a:cxn>
              <a:cxn ang="0">
                <a:pos x="connsiteX1650" y="connsiteY1650"/>
              </a:cxn>
              <a:cxn ang="0">
                <a:pos x="connsiteX1651" y="connsiteY1651"/>
              </a:cxn>
              <a:cxn ang="0">
                <a:pos x="connsiteX1652" y="connsiteY1652"/>
              </a:cxn>
              <a:cxn ang="0">
                <a:pos x="connsiteX1653" y="connsiteY1653"/>
              </a:cxn>
              <a:cxn ang="0">
                <a:pos x="connsiteX1654" y="connsiteY1654"/>
              </a:cxn>
              <a:cxn ang="0">
                <a:pos x="connsiteX1655" y="connsiteY1655"/>
              </a:cxn>
              <a:cxn ang="0">
                <a:pos x="connsiteX1656" y="connsiteY1656"/>
              </a:cxn>
              <a:cxn ang="0">
                <a:pos x="connsiteX1657" y="connsiteY1657"/>
              </a:cxn>
              <a:cxn ang="0">
                <a:pos x="connsiteX1658" y="connsiteY1658"/>
              </a:cxn>
              <a:cxn ang="0">
                <a:pos x="connsiteX1659" y="connsiteY1659"/>
              </a:cxn>
              <a:cxn ang="0">
                <a:pos x="connsiteX1660" y="connsiteY1660"/>
              </a:cxn>
              <a:cxn ang="0">
                <a:pos x="connsiteX1661" y="connsiteY1661"/>
              </a:cxn>
              <a:cxn ang="0">
                <a:pos x="connsiteX1662" y="connsiteY1662"/>
              </a:cxn>
              <a:cxn ang="0">
                <a:pos x="connsiteX1663" y="connsiteY1663"/>
              </a:cxn>
              <a:cxn ang="0">
                <a:pos x="connsiteX1664" y="connsiteY1664"/>
              </a:cxn>
              <a:cxn ang="0">
                <a:pos x="connsiteX1665" y="connsiteY1665"/>
              </a:cxn>
              <a:cxn ang="0">
                <a:pos x="connsiteX1666" y="connsiteY1666"/>
              </a:cxn>
              <a:cxn ang="0">
                <a:pos x="connsiteX1667" y="connsiteY1667"/>
              </a:cxn>
              <a:cxn ang="0">
                <a:pos x="connsiteX1668" y="connsiteY1668"/>
              </a:cxn>
              <a:cxn ang="0">
                <a:pos x="connsiteX1669" y="connsiteY1669"/>
              </a:cxn>
              <a:cxn ang="0">
                <a:pos x="connsiteX1670" y="connsiteY1670"/>
              </a:cxn>
              <a:cxn ang="0">
                <a:pos x="connsiteX1671" y="connsiteY1671"/>
              </a:cxn>
              <a:cxn ang="0">
                <a:pos x="connsiteX1672" y="connsiteY1672"/>
              </a:cxn>
              <a:cxn ang="0">
                <a:pos x="connsiteX1673" y="connsiteY1673"/>
              </a:cxn>
              <a:cxn ang="0">
                <a:pos x="connsiteX1674" y="connsiteY1674"/>
              </a:cxn>
              <a:cxn ang="0">
                <a:pos x="connsiteX1675" y="connsiteY1675"/>
              </a:cxn>
              <a:cxn ang="0">
                <a:pos x="connsiteX1676" y="connsiteY1676"/>
              </a:cxn>
              <a:cxn ang="0">
                <a:pos x="connsiteX1677" y="connsiteY1677"/>
              </a:cxn>
              <a:cxn ang="0">
                <a:pos x="connsiteX1678" y="connsiteY1678"/>
              </a:cxn>
              <a:cxn ang="0">
                <a:pos x="connsiteX1679" y="connsiteY1679"/>
              </a:cxn>
              <a:cxn ang="0">
                <a:pos x="connsiteX1680" y="connsiteY1680"/>
              </a:cxn>
              <a:cxn ang="0">
                <a:pos x="connsiteX1681" y="connsiteY1681"/>
              </a:cxn>
              <a:cxn ang="0">
                <a:pos x="connsiteX1682" y="connsiteY1682"/>
              </a:cxn>
              <a:cxn ang="0">
                <a:pos x="connsiteX1683" y="connsiteY1683"/>
              </a:cxn>
              <a:cxn ang="0">
                <a:pos x="connsiteX1684" y="connsiteY1684"/>
              </a:cxn>
              <a:cxn ang="0">
                <a:pos x="connsiteX1685" y="connsiteY1685"/>
              </a:cxn>
              <a:cxn ang="0">
                <a:pos x="connsiteX1686" y="connsiteY1686"/>
              </a:cxn>
              <a:cxn ang="0">
                <a:pos x="connsiteX1687" y="connsiteY1687"/>
              </a:cxn>
              <a:cxn ang="0">
                <a:pos x="connsiteX1688" y="connsiteY1688"/>
              </a:cxn>
              <a:cxn ang="0">
                <a:pos x="connsiteX1689" y="connsiteY1689"/>
              </a:cxn>
              <a:cxn ang="0">
                <a:pos x="connsiteX1690" y="connsiteY1690"/>
              </a:cxn>
              <a:cxn ang="0">
                <a:pos x="connsiteX1691" y="connsiteY1691"/>
              </a:cxn>
              <a:cxn ang="0">
                <a:pos x="connsiteX1692" y="connsiteY1692"/>
              </a:cxn>
              <a:cxn ang="0">
                <a:pos x="connsiteX1693" y="connsiteY1693"/>
              </a:cxn>
              <a:cxn ang="0">
                <a:pos x="connsiteX1694" y="connsiteY1694"/>
              </a:cxn>
              <a:cxn ang="0">
                <a:pos x="connsiteX1695" y="connsiteY1695"/>
              </a:cxn>
              <a:cxn ang="0">
                <a:pos x="connsiteX1696" y="connsiteY1696"/>
              </a:cxn>
              <a:cxn ang="0">
                <a:pos x="connsiteX1697" y="connsiteY1697"/>
              </a:cxn>
              <a:cxn ang="0">
                <a:pos x="connsiteX1698" y="connsiteY1698"/>
              </a:cxn>
              <a:cxn ang="0">
                <a:pos x="connsiteX1699" y="connsiteY1699"/>
              </a:cxn>
              <a:cxn ang="0">
                <a:pos x="connsiteX1700" y="connsiteY1700"/>
              </a:cxn>
              <a:cxn ang="0">
                <a:pos x="connsiteX1701" y="connsiteY1701"/>
              </a:cxn>
              <a:cxn ang="0">
                <a:pos x="connsiteX1702" y="connsiteY1702"/>
              </a:cxn>
              <a:cxn ang="0">
                <a:pos x="connsiteX1703" y="connsiteY1703"/>
              </a:cxn>
              <a:cxn ang="0">
                <a:pos x="connsiteX1704" y="connsiteY1704"/>
              </a:cxn>
              <a:cxn ang="0">
                <a:pos x="connsiteX1705" y="connsiteY1705"/>
              </a:cxn>
              <a:cxn ang="0">
                <a:pos x="connsiteX1706" y="connsiteY1706"/>
              </a:cxn>
              <a:cxn ang="0">
                <a:pos x="connsiteX1707" y="connsiteY1707"/>
              </a:cxn>
              <a:cxn ang="0">
                <a:pos x="connsiteX1708" y="connsiteY1708"/>
              </a:cxn>
              <a:cxn ang="0">
                <a:pos x="connsiteX1709" y="connsiteY1709"/>
              </a:cxn>
              <a:cxn ang="0">
                <a:pos x="connsiteX1710" y="connsiteY1710"/>
              </a:cxn>
              <a:cxn ang="0">
                <a:pos x="connsiteX1711" y="connsiteY1711"/>
              </a:cxn>
              <a:cxn ang="0">
                <a:pos x="connsiteX1712" y="connsiteY1712"/>
              </a:cxn>
              <a:cxn ang="0">
                <a:pos x="connsiteX1713" y="connsiteY1713"/>
              </a:cxn>
              <a:cxn ang="0">
                <a:pos x="connsiteX1714" y="connsiteY1714"/>
              </a:cxn>
              <a:cxn ang="0">
                <a:pos x="connsiteX1715" y="connsiteY1715"/>
              </a:cxn>
              <a:cxn ang="0">
                <a:pos x="connsiteX1716" y="connsiteY1716"/>
              </a:cxn>
              <a:cxn ang="0">
                <a:pos x="connsiteX1717" y="connsiteY1717"/>
              </a:cxn>
              <a:cxn ang="0">
                <a:pos x="connsiteX1718" y="connsiteY1718"/>
              </a:cxn>
              <a:cxn ang="0">
                <a:pos x="connsiteX1719" y="connsiteY1719"/>
              </a:cxn>
              <a:cxn ang="0">
                <a:pos x="connsiteX1720" y="connsiteY1720"/>
              </a:cxn>
              <a:cxn ang="0">
                <a:pos x="connsiteX1721" y="connsiteY1721"/>
              </a:cxn>
              <a:cxn ang="0">
                <a:pos x="connsiteX1722" y="connsiteY1722"/>
              </a:cxn>
              <a:cxn ang="0">
                <a:pos x="connsiteX1723" y="connsiteY1723"/>
              </a:cxn>
              <a:cxn ang="0">
                <a:pos x="connsiteX1724" y="connsiteY1724"/>
              </a:cxn>
              <a:cxn ang="0">
                <a:pos x="connsiteX1725" y="connsiteY1725"/>
              </a:cxn>
              <a:cxn ang="0">
                <a:pos x="connsiteX1726" y="connsiteY1726"/>
              </a:cxn>
              <a:cxn ang="0">
                <a:pos x="connsiteX1727" y="connsiteY1727"/>
              </a:cxn>
              <a:cxn ang="0">
                <a:pos x="connsiteX1728" y="connsiteY1728"/>
              </a:cxn>
              <a:cxn ang="0">
                <a:pos x="connsiteX1729" y="connsiteY1729"/>
              </a:cxn>
              <a:cxn ang="0">
                <a:pos x="connsiteX1730" y="connsiteY1730"/>
              </a:cxn>
              <a:cxn ang="0">
                <a:pos x="connsiteX1731" y="connsiteY1731"/>
              </a:cxn>
              <a:cxn ang="0">
                <a:pos x="connsiteX1732" y="connsiteY1732"/>
              </a:cxn>
              <a:cxn ang="0">
                <a:pos x="connsiteX1733" y="connsiteY1733"/>
              </a:cxn>
              <a:cxn ang="0">
                <a:pos x="connsiteX1734" y="connsiteY1734"/>
              </a:cxn>
              <a:cxn ang="0">
                <a:pos x="connsiteX1735" y="connsiteY1735"/>
              </a:cxn>
              <a:cxn ang="0">
                <a:pos x="connsiteX1736" y="connsiteY1736"/>
              </a:cxn>
              <a:cxn ang="0">
                <a:pos x="connsiteX1737" y="connsiteY1737"/>
              </a:cxn>
              <a:cxn ang="0">
                <a:pos x="connsiteX1738" y="connsiteY1738"/>
              </a:cxn>
              <a:cxn ang="0">
                <a:pos x="connsiteX1739" y="connsiteY1739"/>
              </a:cxn>
              <a:cxn ang="0">
                <a:pos x="connsiteX1740" y="connsiteY1740"/>
              </a:cxn>
              <a:cxn ang="0">
                <a:pos x="connsiteX1741" y="connsiteY1741"/>
              </a:cxn>
              <a:cxn ang="0">
                <a:pos x="connsiteX1742" y="connsiteY1742"/>
              </a:cxn>
              <a:cxn ang="0">
                <a:pos x="connsiteX1743" y="connsiteY1743"/>
              </a:cxn>
              <a:cxn ang="0">
                <a:pos x="connsiteX1744" y="connsiteY1744"/>
              </a:cxn>
              <a:cxn ang="0">
                <a:pos x="connsiteX1745" y="connsiteY1745"/>
              </a:cxn>
              <a:cxn ang="0">
                <a:pos x="connsiteX1746" y="connsiteY1746"/>
              </a:cxn>
              <a:cxn ang="0">
                <a:pos x="connsiteX1747" y="connsiteY1747"/>
              </a:cxn>
              <a:cxn ang="0">
                <a:pos x="connsiteX1748" y="connsiteY1748"/>
              </a:cxn>
              <a:cxn ang="0">
                <a:pos x="connsiteX1749" y="connsiteY1749"/>
              </a:cxn>
              <a:cxn ang="0">
                <a:pos x="connsiteX1750" y="connsiteY1750"/>
              </a:cxn>
              <a:cxn ang="0">
                <a:pos x="connsiteX1751" y="connsiteY1751"/>
              </a:cxn>
              <a:cxn ang="0">
                <a:pos x="connsiteX1752" y="connsiteY1752"/>
              </a:cxn>
              <a:cxn ang="0">
                <a:pos x="connsiteX1753" y="connsiteY1753"/>
              </a:cxn>
              <a:cxn ang="0">
                <a:pos x="connsiteX1754" y="connsiteY1754"/>
              </a:cxn>
              <a:cxn ang="0">
                <a:pos x="connsiteX1755" y="connsiteY1755"/>
              </a:cxn>
              <a:cxn ang="0">
                <a:pos x="connsiteX1756" y="connsiteY1756"/>
              </a:cxn>
              <a:cxn ang="0">
                <a:pos x="connsiteX1757" y="connsiteY1757"/>
              </a:cxn>
              <a:cxn ang="0">
                <a:pos x="connsiteX1758" y="connsiteY1758"/>
              </a:cxn>
              <a:cxn ang="0">
                <a:pos x="connsiteX1759" y="connsiteY1759"/>
              </a:cxn>
              <a:cxn ang="0">
                <a:pos x="connsiteX1760" y="connsiteY1760"/>
              </a:cxn>
              <a:cxn ang="0">
                <a:pos x="connsiteX1761" y="connsiteY1761"/>
              </a:cxn>
              <a:cxn ang="0">
                <a:pos x="connsiteX1762" y="connsiteY1762"/>
              </a:cxn>
              <a:cxn ang="0">
                <a:pos x="connsiteX1763" y="connsiteY1763"/>
              </a:cxn>
              <a:cxn ang="0">
                <a:pos x="connsiteX1764" y="connsiteY1764"/>
              </a:cxn>
              <a:cxn ang="0">
                <a:pos x="connsiteX1765" y="connsiteY1765"/>
              </a:cxn>
              <a:cxn ang="0">
                <a:pos x="connsiteX1766" y="connsiteY1766"/>
              </a:cxn>
              <a:cxn ang="0">
                <a:pos x="connsiteX1767" y="connsiteY1767"/>
              </a:cxn>
              <a:cxn ang="0">
                <a:pos x="connsiteX1768" y="connsiteY1768"/>
              </a:cxn>
              <a:cxn ang="0">
                <a:pos x="connsiteX1769" y="connsiteY1769"/>
              </a:cxn>
              <a:cxn ang="0">
                <a:pos x="connsiteX1770" y="connsiteY1770"/>
              </a:cxn>
              <a:cxn ang="0">
                <a:pos x="connsiteX1771" y="connsiteY1771"/>
              </a:cxn>
              <a:cxn ang="0">
                <a:pos x="connsiteX1772" y="connsiteY1772"/>
              </a:cxn>
              <a:cxn ang="0">
                <a:pos x="connsiteX1773" y="connsiteY1773"/>
              </a:cxn>
              <a:cxn ang="0">
                <a:pos x="connsiteX1774" y="connsiteY1774"/>
              </a:cxn>
              <a:cxn ang="0">
                <a:pos x="connsiteX1775" y="connsiteY1775"/>
              </a:cxn>
              <a:cxn ang="0">
                <a:pos x="connsiteX1776" y="connsiteY1776"/>
              </a:cxn>
              <a:cxn ang="0">
                <a:pos x="connsiteX1777" y="connsiteY1777"/>
              </a:cxn>
              <a:cxn ang="0">
                <a:pos x="connsiteX1778" y="connsiteY1778"/>
              </a:cxn>
              <a:cxn ang="0">
                <a:pos x="connsiteX1779" y="connsiteY1779"/>
              </a:cxn>
              <a:cxn ang="0">
                <a:pos x="connsiteX1780" y="connsiteY1780"/>
              </a:cxn>
              <a:cxn ang="0">
                <a:pos x="connsiteX1781" y="connsiteY1781"/>
              </a:cxn>
              <a:cxn ang="0">
                <a:pos x="connsiteX1782" y="connsiteY1782"/>
              </a:cxn>
              <a:cxn ang="0">
                <a:pos x="connsiteX1783" y="connsiteY1783"/>
              </a:cxn>
              <a:cxn ang="0">
                <a:pos x="connsiteX1784" y="connsiteY1784"/>
              </a:cxn>
              <a:cxn ang="0">
                <a:pos x="connsiteX1785" y="connsiteY1785"/>
              </a:cxn>
              <a:cxn ang="0">
                <a:pos x="connsiteX1786" y="connsiteY1786"/>
              </a:cxn>
              <a:cxn ang="0">
                <a:pos x="connsiteX1787" y="connsiteY1787"/>
              </a:cxn>
              <a:cxn ang="0">
                <a:pos x="connsiteX1788" y="connsiteY1788"/>
              </a:cxn>
              <a:cxn ang="0">
                <a:pos x="connsiteX1789" y="connsiteY1789"/>
              </a:cxn>
              <a:cxn ang="0">
                <a:pos x="connsiteX1790" y="connsiteY1790"/>
              </a:cxn>
              <a:cxn ang="0">
                <a:pos x="connsiteX1791" y="connsiteY1791"/>
              </a:cxn>
              <a:cxn ang="0">
                <a:pos x="connsiteX1792" y="connsiteY1792"/>
              </a:cxn>
              <a:cxn ang="0">
                <a:pos x="connsiteX1793" y="connsiteY1793"/>
              </a:cxn>
              <a:cxn ang="0">
                <a:pos x="connsiteX1794" y="connsiteY1794"/>
              </a:cxn>
              <a:cxn ang="0">
                <a:pos x="connsiteX1795" y="connsiteY1795"/>
              </a:cxn>
              <a:cxn ang="0">
                <a:pos x="connsiteX1796" y="connsiteY1796"/>
              </a:cxn>
              <a:cxn ang="0">
                <a:pos x="connsiteX1797" y="connsiteY1797"/>
              </a:cxn>
              <a:cxn ang="0">
                <a:pos x="connsiteX1798" y="connsiteY1798"/>
              </a:cxn>
              <a:cxn ang="0">
                <a:pos x="connsiteX1799" y="connsiteY1799"/>
              </a:cxn>
              <a:cxn ang="0">
                <a:pos x="connsiteX1800" y="connsiteY1800"/>
              </a:cxn>
              <a:cxn ang="0">
                <a:pos x="connsiteX1801" y="connsiteY1801"/>
              </a:cxn>
              <a:cxn ang="0">
                <a:pos x="connsiteX1802" y="connsiteY1802"/>
              </a:cxn>
              <a:cxn ang="0">
                <a:pos x="connsiteX1803" y="connsiteY1803"/>
              </a:cxn>
              <a:cxn ang="0">
                <a:pos x="connsiteX1804" y="connsiteY1804"/>
              </a:cxn>
              <a:cxn ang="0">
                <a:pos x="connsiteX1805" y="connsiteY1805"/>
              </a:cxn>
              <a:cxn ang="0">
                <a:pos x="connsiteX1806" y="connsiteY1806"/>
              </a:cxn>
              <a:cxn ang="0">
                <a:pos x="connsiteX1807" y="connsiteY1807"/>
              </a:cxn>
              <a:cxn ang="0">
                <a:pos x="connsiteX1808" y="connsiteY1808"/>
              </a:cxn>
              <a:cxn ang="0">
                <a:pos x="connsiteX1809" y="connsiteY1809"/>
              </a:cxn>
              <a:cxn ang="0">
                <a:pos x="connsiteX1810" y="connsiteY1810"/>
              </a:cxn>
              <a:cxn ang="0">
                <a:pos x="connsiteX1811" y="connsiteY1811"/>
              </a:cxn>
              <a:cxn ang="0">
                <a:pos x="connsiteX1812" y="connsiteY1812"/>
              </a:cxn>
              <a:cxn ang="0">
                <a:pos x="connsiteX1813" y="connsiteY1813"/>
              </a:cxn>
              <a:cxn ang="0">
                <a:pos x="connsiteX1814" y="connsiteY1814"/>
              </a:cxn>
              <a:cxn ang="0">
                <a:pos x="connsiteX1815" y="connsiteY1815"/>
              </a:cxn>
              <a:cxn ang="0">
                <a:pos x="connsiteX1816" y="connsiteY1816"/>
              </a:cxn>
              <a:cxn ang="0">
                <a:pos x="connsiteX1817" y="connsiteY1817"/>
              </a:cxn>
              <a:cxn ang="0">
                <a:pos x="connsiteX1818" y="connsiteY1818"/>
              </a:cxn>
              <a:cxn ang="0">
                <a:pos x="connsiteX1819" y="connsiteY1819"/>
              </a:cxn>
              <a:cxn ang="0">
                <a:pos x="connsiteX1820" y="connsiteY1820"/>
              </a:cxn>
              <a:cxn ang="0">
                <a:pos x="connsiteX1821" y="connsiteY1821"/>
              </a:cxn>
              <a:cxn ang="0">
                <a:pos x="connsiteX1822" y="connsiteY1822"/>
              </a:cxn>
              <a:cxn ang="0">
                <a:pos x="connsiteX1823" y="connsiteY1823"/>
              </a:cxn>
              <a:cxn ang="0">
                <a:pos x="connsiteX1824" y="connsiteY1824"/>
              </a:cxn>
              <a:cxn ang="0">
                <a:pos x="connsiteX1825" y="connsiteY1825"/>
              </a:cxn>
              <a:cxn ang="0">
                <a:pos x="connsiteX1826" y="connsiteY1826"/>
              </a:cxn>
              <a:cxn ang="0">
                <a:pos x="connsiteX1827" y="connsiteY1827"/>
              </a:cxn>
              <a:cxn ang="0">
                <a:pos x="connsiteX1828" y="connsiteY1828"/>
              </a:cxn>
              <a:cxn ang="0">
                <a:pos x="connsiteX1829" y="connsiteY1829"/>
              </a:cxn>
              <a:cxn ang="0">
                <a:pos x="connsiteX1830" y="connsiteY1830"/>
              </a:cxn>
              <a:cxn ang="0">
                <a:pos x="connsiteX1831" y="connsiteY1831"/>
              </a:cxn>
              <a:cxn ang="0">
                <a:pos x="connsiteX1832" y="connsiteY1832"/>
              </a:cxn>
              <a:cxn ang="0">
                <a:pos x="connsiteX1833" y="connsiteY1833"/>
              </a:cxn>
              <a:cxn ang="0">
                <a:pos x="connsiteX1834" y="connsiteY1834"/>
              </a:cxn>
              <a:cxn ang="0">
                <a:pos x="connsiteX1835" y="connsiteY1835"/>
              </a:cxn>
              <a:cxn ang="0">
                <a:pos x="connsiteX1836" y="connsiteY1836"/>
              </a:cxn>
              <a:cxn ang="0">
                <a:pos x="connsiteX1837" y="connsiteY1837"/>
              </a:cxn>
              <a:cxn ang="0">
                <a:pos x="connsiteX1838" y="connsiteY1838"/>
              </a:cxn>
              <a:cxn ang="0">
                <a:pos x="connsiteX1839" y="connsiteY1839"/>
              </a:cxn>
              <a:cxn ang="0">
                <a:pos x="connsiteX1840" y="connsiteY1840"/>
              </a:cxn>
              <a:cxn ang="0">
                <a:pos x="connsiteX1841" y="connsiteY1841"/>
              </a:cxn>
              <a:cxn ang="0">
                <a:pos x="connsiteX1842" y="connsiteY1842"/>
              </a:cxn>
              <a:cxn ang="0">
                <a:pos x="connsiteX1843" y="connsiteY1843"/>
              </a:cxn>
              <a:cxn ang="0">
                <a:pos x="connsiteX1844" y="connsiteY1844"/>
              </a:cxn>
              <a:cxn ang="0">
                <a:pos x="connsiteX1845" y="connsiteY1845"/>
              </a:cxn>
              <a:cxn ang="0">
                <a:pos x="connsiteX1846" y="connsiteY1846"/>
              </a:cxn>
              <a:cxn ang="0">
                <a:pos x="connsiteX1847" y="connsiteY1847"/>
              </a:cxn>
              <a:cxn ang="0">
                <a:pos x="connsiteX1848" y="connsiteY1848"/>
              </a:cxn>
              <a:cxn ang="0">
                <a:pos x="connsiteX1849" y="connsiteY1849"/>
              </a:cxn>
              <a:cxn ang="0">
                <a:pos x="connsiteX1850" y="connsiteY1850"/>
              </a:cxn>
              <a:cxn ang="0">
                <a:pos x="connsiteX1851" y="connsiteY1851"/>
              </a:cxn>
              <a:cxn ang="0">
                <a:pos x="connsiteX1852" y="connsiteY1852"/>
              </a:cxn>
              <a:cxn ang="0">
                <a:pos x="connsiteX1853" y="connsiteY1853"/>
              </a:cxn>
              <a:cxn ang="0">
                <a:pos x="connsiteX1854" y="connsiteY1854"/>
              </a:cxn>
              <a:cxn ang="0">
                <a:pos x="connsiteX1855" y="connsiteY1855"/>
              </a:cxn>
              <a:cxn ang="0">
                <a:pos x="connsiteX1856" y="connsiteY1856"/>
              </a:cxn>
              <a:cxn ang="0">
                <a:pos x="connsiteX1857" y="connsiteY1857"/>
              </a:cxn>
              <a:cxn ang="0">
                <a:pos x="connsiteX1858" y="connsiteY1858"/>
              </a:cxn>
              <a:cxn ang="0">
                <a:pos x="connsiteX1859" y="connsiteY1859"/>
              </a:cxn>
              <a:cxn ang="0">
                <a:pos x="connsiteX1860" y="connsiteY1860"/>
              </a:cxn>
              <a:cxn ang="0">
                <a:pos x="connsiteX1861" y="connsiteY1861"/>
              </a:cxn>
              <a:cxn ang="0">
                <a:pos x="connsiteX1862" y="connsiteY1862"/>
              </a:cxn>
              <a:cxn ang="0">
                <a:pos x="connsiteX1863" y="connsiteY1863"/>
              </a:cxn>
              <a:cxn ang="0">
                <a:pos x="connsiteX1864" y="connsiteY1864"/>
              </a:cxn>
              <a:cxn ang="0">
                <a:pos x="connsiteX1865" y="connsiteY1865"/>
              </a:cxn>
              <a:cxn ang="0">
                <a:pos x="connsiteX1866" y="connsiteY1866"/>
              </a:cxn>
              <a:cxn ang="0">
                <a:pos x="connsiteX1867" y="connsiteY1867"/>
              </a:cxn>
              <a:cxn ang="0">
                <a:pos x="connsiteX1868" y="connsiteY1868"/>
              </a:cxn>
              <a:cxn ang="0">
                <a:pos x="connsiteX1869" y="connsiteY1869"/>
              </a:cxn>
              <a:cxn ang="0">
                <a:pos x="connsiteX1870" y="connsiteY1870"/>
              </a:cxn>
              <a:cxn ang="0">
                <a:pos x="connsiteX1871" y="connsiteY1871"/>
              </a:cxn>
              <a:cxn ang="0">
                <a:pos x="connsiteX1872" y="connsiteY1872"/>
              </a:cxn>
              <a:cxn ang="0">
                <a:pos x="connsiteX1873" y="connsiteY1873"/>
              </a:cxn>
              <a:cxn ang="0">
                <a:pos x="connsiteX1874" y="connsiteY1874"/>
              </a:cxn>
              <a:cxn ang="0">
                <a:pos x="connsiteX1875" y="connsiteY1875"/>
              </a:cxn>
              <a:cxn ang="0">
                <a:pos x="connsiteX1876" y="connsiteY1876"/>
              </a:cxn>
              <a:cxn ang="0">
                <a:pos x="connsiteX1877" y="connsiteY1877"/>
              </a:cxn>
              <a:cxn ang="0">
                <a:pos x="connsiteX1878" y="connsiteY1878"/>
              </a:cxn>
              <a:cxn ang="0">
                <a:pos x="connsiteX1879" y="connsiteY1879"/>
              </a:cxn>
              <a:cxn ang="0">
                <a:pos x="connsiteX1880" y="connsiteY1880"/>
              </a:cxn>
              <a:cxn ang="0">
                <a:pos x="connsiteX1881" y="connsiteY1881"/>
              </a:cxn>
              <a:cxn ang="0">
                <a:pos x="connsiteX1882" y="connsiteY1882"/>
              </a:cxn>
              <a:cxn ang="0">
                <a:pos x="connsiteX1883" y="connsiteY1883"/>
              </a:cxn>
              <a:cxn ang="0">
                <a:pos x="connsiteX1884" y="connsiteY1884"/>
              </a:cxn>
              <a:cxn ang="0">
                <a:pos x="connsiteX1885" y="connsiteY1885"/>
              </a:cxn>
              <a:cxn ang="0">
                <a:pos x="connsiteX1886" y="connsiteY1886"/>
              </a:cxn>
              <a:cxn ang="0">
                <a:pos x="connsiteX1887" y="connsiteY1887"/>
              </a:cxn>
              <a:cxn ang="0">
                <a:pos x="connsiteX1888" y="connsiteY1888"/>
              </a:cxn>
              <a:cxn ang="0">
                <a:pos x="connsiteX1889" y="connsiteY1889"/>
              </a:cxn>
              <a:cxn ang="0">
                <a:pos x="connsiteX1890" y="connsiteY1890"/>
              </a:cxn>
              <a:cxn ang="0">
                <a:pos x="connsiteX1891" y="connsiteY1891"/>
              </a:cxn>
              <a:cxn ang="0">
                <a:pos x="connsiteX1892" y="connsiteY1892"/>
              </a:cxn>
              <a:cxn ang="0">
                <a:pos x="connsiteX1893" y="connsiteY1893"/>
              </a:cxn>
              <a:cxn ang="0">
                <a:pos x="connsiteX1894" y="connsiteY1894"/>
              </a:cxn>
              <a:cxn ang="0">
                <a:pos x="connsiteX1895" y="connsiteY1895"/>
              </a:cxn>
              <a:cxn ang="0">
                <a:pos x="connsiteX1896" y="connsiteY1896"/>
              </a:cxn>
              <a:cxn ang="0">
                <a:pos x="connsiteX1897" y="connsiteY1897"/>
              </a:cxn>
              <a:cxn ang="0">
                <a:pos x="connsiteX1898" y="connsiteY1898"/>
              </a:cxn>
              <a:cxn ang="0">
                <a:pos x="connsiteX1899" y="connsiteY1899"/>
              </a:cxn>
              <a:cxn ang="0">
                <a:pos x="connsiteX1900" y="connsiteY1900"/>
              </a:cxn>
              <a:cxn ang="0">
                <a:pos x="connsiteX1901" y="connsiteY1901"/>
              </a:cxn>
              <a:cxn ang="0">
                <a:pos x="connsiteX1902" y="connsiteY1902"/>
              </a:cxn>
              <a:cxn ang="0">
                <a:pos x="connsiteX1903" y="connsiteY1903"/>
              </a:cxn>
              <a:cxn ang="0">
                <a:pos x="connsiteX1904" y="connsiteY1904"/>
              </a:cxn>
              <a:cxn ang="0">
                <a:pos x="connsiteX1905" y="connsiteY1905"/>
              </a:cxn>
              <a:cxn ang="0">
                <a:pos x="connsiteX1906" y="connsiteY1906"/>
              </a:cxn>
              <a:cxn ang="0">
                <a:pos x="connsiteX1907" y="connsiteY1907"/>
              </a:cxn>
              <a:cxn ang="0">
                <a:pos x="connsiteX1908" y="connsiteY1908"/>
              </a:cxn>
              <a:cxn ang="0">
                <a:pos x="connsiteX1909" y="connsiteY1909"/>
              </a:cxn>
              <a:cxn ang="0">
                <a:pos x="connsiteX1910" y="connsiteY1910"/>
              </a:cxn>
              <a:cxn ang="0">
                <a:pos x="connsiteX1911" y="connsiteY1911"/>
              </a:cxn>
              <a:cxn ang="0">
                <a:pos x="connsiteX1912" y="connsiteY1912"/>
              </a:cxn>
              <a:cxn ang="0">
                <a:pos x="connsiteX1913" y="connsiteY1913"/>
              </a:cxn>
              <a:cxn ang="0">
                <a:pos x="connsiteX1914" y="connsiteY1914"/>
              </a:cxn>
              <a:cxn ang="0">
                <a:pos x="connsiteX1915" y="connsiteY1915"/>
              </a:cxn>
              <a:cxn ang="0">
                <a:pos x="connsiteX1916" y="connsiteY1916"/>
              </a:cxn>
              <a:cxn ang="0">
                <a:pos x="connsiteX1917" y="connsiteY1917"/>
              </a:cxn>
              <a:cxn ang="0">
                <a:pos x="connsiteX1918" y="connsiteY1918"/>
              </a:cxn>
              <a:cxn ang="0">
                <a:pos x="connsiteX1919" y="connsiteY1919"/>
              </a:cxn>
              <a:cxn ang="0">
                <a:pos x="connsiteX1920" y="connsiteY1920"/>
              </a:cxn>
              <a:cxn ang="0">
                <a:pos x="connsiteX1921" y="connsiteY1921"/>
              </a:cxn>
              <a:cxn ang="0">
                <a:pos x="connsiteX1922" y="connsiteY1922"/>
              </a:cxn>
              <a:cxn ang="0">
                <a:pos x="connsiteX1923" y="connsiteY1923"/>
              </a:cxn>
              <a:cxn ang="0">
                <a:pos x="connsiteX1924" y="connsiteY1924"/>
              </a:cxn>
              <a:cxn ang="0">
                <a:pos x="connsiteX1925" y="connsiteY1925"/>
              </a:cxn>
              <a:cxn ang="0">
                <a:pos x="connsiteX1926" y="connsiteY1926"/>
              </a:cxn>
              <a:cxn ang="0">
                <a:pos x="connsiteX1927" y="connsiteY1927"/>
              </a:cxn>
              <a:cxn ang="0">
                <a:pos x="connsiteX1928" y="connsiteY1928"/>
              </a:cxn>
              <a:cxn ang="0">
                <a:pos x="connsiteX1929" y="connsiteY1929"/>
              </a:cxn>
              <a:cxn ang="0">
                <a:pos x="connsiteX1930" y="connsiteY1930"/>
              </a:cxn>
              <a:cxn ang="0">
                <a:pos x="connsiteX1931" y="connsiteY1931"/>
              </a:cxn>
              <a:cxn ang="0">
                <a:pos x="connsiteX1932" y="connsiteY1932"/>
              </a:cxn>
              <a:cxn ang="0">
                <a:pos x="connsiteX1933" y="connsiteY1933"/>
              </a:cxn>
              <a:cxn ang="0">
                <a:pos x="connsiteX1934" y="connsiteY1934"/>
              </a:cxn>
              <a:cxn ang="0">
                <a:pos x="connsiteX1935" y="connsiteY1935"/>
              </a:cxn>
              <a:cxn ang="0">
                <a:pos x="connsiteX1936" y="connsiteY1936"/>
              </a:cxn>
              <a:cxn ang="0">
                <a:pos x="connsiteX1937" y="connsiteY1937"/>
              </a:cxn>
              <a:cxn ang="0">
                <a:pos x="connsiteX1938" y="connsiteY1938"/>
              </a:cxn>
              <a:cxn ang="0">
                <a:pos x="connsiteX1939" y="connsiteY1939"/>
              </a:cxn>
              <a:cxn ang="0">
                <a:pos x="connsiteX1940" y="connsiteY1940"/>
              </a:cxn>
              <a:cxn ang="0">
                <a:pos x="connsiteX1941" y="connsiteY1941"/>
              </a:cxn>
              <a:cxn ang="0">
                <a:pos x="connsiteX1942" y="connsiteY1942"/>
              </a:cxn>
              <a:cxn ang="0">
                <a:pos x="connsiteX1943" y="connsiteY1943"/>
              </a:cxn>
              <a:cxn ang="0">
                <a:pos x="connsiteX1944" y="connsiteY1944"/>
              </a:cxn>
              <a:cxn ang="0">
                <a:pos x="connsiteX1945" y="connsiteY1945"/>
              </a:cxn>
              <a:cxn ang="0">
                <a:pos x="connsiteX1946" y="connsiteY1946"/>
              </a:cxn>
              <a:cxn ang="0">
                <a:pos x="connsiteX1947" y="connsiteY1947"/>
              </a:cxn>
              <a:cxn ang="0">
                <a:pos x="connsiteX1948" y="connsiteY1948"/>
              </a:cxn>
              <a:cxn ang="0">
                <a:pos x="connsiteX1949" y="connsiteY1949"/>
              </a:cxn>
              <a:cxn ang="0">
                <a:pos x="connsiteX1950" y="connsiteY1950"/>
              </a:cxn>
              <a:cxn ang="0">
                <a:pos x="connsiteX1951" y="connsiteY1951"/>
              </a:cxn>
              <a:cxn ang="0">
                <a:pos x="connsiteX1952" y="connsiteY1952"/>
              </a:cxn>
              <a:cxn ang="0">
                <a:pos x="connsiteX1953" y="connsiteY1953"/>
              </a:cxn>
              <a:cxn ang="0">
                <a:pos x="connsiteX1954" y="connsiteY1954"/>
              </a:cxn>
              <a:cxn ang="0">
                <a:pos x="connsiteX1955" y="connsiteY1955"/>
              </a:cxn>
              <a:cxn ang="0">
                <a:pos x="connsiteX1956" y="connsiteY1956"/>
              </a:cxn>
              <a:cxn ang="0">
                <a:pos x="connsiteX1957" y="connsiteY1957"/>
              </a:cxn>
              <a:cxn ang="0">
                <a:pos x="connsiteX1958" y="connsiteY1958"/>
              </a:cxn>
              <a:cxn ang="0">
                <a:pos x="connsiteX1959" y="connsiteY1959"/>
              </a:cxn>
              <a:cxn ang="0">
                <a:pos x="connsiteX1960" y="connsiteY1960"/>
              </a:cxn>
              <a:cxn ang="0">
                <a:pos x="connsiteX1961" y="connsiteY1961"/>
              </a:cxn>
              <a:cxn ang="0">
                <a:pos x="connsiteX1962" y="connsiteY1962"/>
              </a:cxn>
              <a:cxn ang="0">
                <a:pos x="connsiteX1963" y="connsiteY1963"/>
              </a:cxn>
              <a:cxn ang="0">
                <a:pos x="connsiteX1964" y="connsiteY1964"/>
              </a:cxn>
              <a:cxn ang="0">
                <a:pos x="connsiteX1965" y="connsiteY1965"/>
              </a:cxn>
              <a:cxn ang="0">
                <a:pos x="connsiteX1966" y="connsiteY1966"/>
              </a:cxn>
              <a:cxn ang="0">
                <a:pos x="connsiteX1967" y="connsiteY1967"/>
              </a:cxn>
              <a:cxn ang="0">
                <a:pos x="connsiteX1968" y="connsiteY1968"/>
              </a:cxn>
              <a:cxn ang="0">
                <a:pos x="connsiteX1969" y="connsiteY1969"/>
              </a:cxn>
              <a:cxn ang="0">
                <a:pos x="connsiteX1970" y="connsiteY1970"/>
              </a:cxn>
              <a:cxn ang="0">
                <a:pos x="connsiteX1971" y="connsiteY1971"/>
              </a:cxn>
              <a:cxn ang="0">
                <a:pos x="connsiteX1972" y="connsiteY1972"/>
              </a:cxn>
              <a:cxn ang="0">
                <a:pos x="connsiteX1973" y="connsiteY1973"/>
              </a:cxn>
              <a:cxn ang="0">
                <a:pos x="connsiteX1974" y="connsiteY1974"/>
              </a:cxn>
              <a:cxn ang="0">
                <a:pos x="connsiteX1975" y="connsiteY1975"/>
              </a:cxn>
              <a:cxn ang="0">
                <a:pos x="connsiteX1976" y="connsiteY1976"/>
              </a:cxn>
              <a:cxn ang="0">
                <a:pos x="connsiteX1977" y="connsiteY1977"/>
              </a:cxn>
              <a:cxn ang="0">
                <a:pos x="connsiteX1978" y="connsiteY1978"/>
              </a:cxn>
              <a:cxn ang="0">
                <a:pos x="connsiteX1979" y="connsiteY1979"/>
              </a:cxn>
              <a:cxn ang="0">
                <a:pos x="connsiteX1980" y="connsiteY1980"/>
              </a:cxn>
              <a:cxn ang="0">
                <a:pos x="connsiteX1981" y="connsiteY1981"/>
              </a:cxn>
              <a:cxn ang="0">
                <a:pos x="connsiteX1982" y="connsiteY1982"/>
              </a:cxn>
              <a:cxn ang="0">
                <a:pos x="connsiteX1983" y="connsiteY1983"/>
              </a:cxn>
              <a:cxn ang="0">
                <a:pos x="connsiteX1984" y="connsiteY1984"/>
              </a:cxn>
              <a:cxn ang="0">
                <a:pos x="connsiteX1985" y="connsiteY1985"/>
              </a:cxn>
              <a:cxn ang="0">
                <a:pos x="connsiteX1986" y="connsiteY1986"/>
              </a:cxn>
              <a:cxn ang="0">
                <a:pos x="connsiteX1987" y="connsiteY1987"/>
              </a:cxn>
              <a:cxn ang="0">
                <a:pos x="connsiteX1988" y="connsiteY1988"/>
              </a:cxn>
              <a:cxn ang="0">
                <a:pos x="connsiteX1989" y="connsiteY1989"/>
              </a:cxn>
              <a:cxn ang="0">
                <a:pos x="connsiteX1990" y="connsiteY1990"/>
              </a:cxn>
              <a:cxn ang="0">
                <a:pos x="connsiteX1991" y="connsiteY1991"/>
              </a:cxn>
              <a:cxn ang="0">
                <a:pos x="connsiteX1992" y="connsiteY1992"/>
              </a:cxn>
              <a:cxn ang="0">
                <a:pos x="connsiteX1993" y="connsiteY1993"/>
              </a:cxn>
              <a:cxn ang="0">
                <a:pos x="connsiteX1994" y="connsiteY1994"/>
              </a:cxn>
              <a:cxn ang="0">
                <a:pos x="connsiteX1995" y="connsiteY1995"/>
              </a:cxn>
              <a:cxn ang="0">
                <a:pos x="connsiteX1996" y="connsiteY1996"/>
              </a:cxn>
              <a:cxn ang="0">
                <a:pos x="connsiteX1997" y="connsiteY1997"/>
              </a:cxn>
              <a:cxn ang="0">
                <a:pos x="connsiteX1998" y="connsiteY1998"/>
              </a:cxn>
              <a:cxn ang="0">
                <a:pos x="connsiteX1999" y="connsiteY1999"/>
              </a:cxn>
              <a:cxn ang="0">
                <a:pos x="connsiteX2000" y="connsiteY2000"/>
              </a:cxn>
              <a:cxn ang="0">
                <a:pos x="connsiteX2001" y="connsiteY2001"/>
              </a:cxn>
              <a:cxn ang="0">
                <a:pos x="connsiteX2002" y="connsiteY2002"/>
              </a:cxn>
              <a:cxn ang="0">
                <a:pos x="connsiteX2003" y="connsiteY2003"/>
              </a:cxn>
              <a:cxn ang="0">
                <a:pos x="connsiteX2004" y="connsiteY2004"/>
              </a:cxn>
              <a:cxn ang="0">
                <a:pos x="connsiteX2005" y="connsiteY2005"/>
              </a:cxn>
              <a:cxn ang="0">
                <a:pos x="connsiteX2006" y="connsiteY2006"/>
              </a:cxn>
              <a:cxn ang="0">
                <a:pos x="connsiteX2007" y="connsiteY2007"/>
              </a:cxn>
              <a:cxn ang="0">
                <a:pos x="connsiteX2008" y="connsiteY2008"/>
              </a:cxn>
              <a:cxn ang="0">
                <a:pos x="connsiteX2009" y="connsiteY2009"/>
              </a:cxn>
              <a:cxn ang="0">
                <a:pos x="connsiteX2010" y="connsiteY2010"/>
              </a:cxn>
              <a:cxn ang="0">
                <a:pos x="connsiteX2011" y="connsiteY2011"/>
              </a:cxn>
              <a:cxn ang="0">
                <a:pos x="connsiteX2012" y="connsiteY2012"/>
              </a:cxn>
              <a:cxn ang="0">
                <a:pos x="connsiteX2013" y="connsiteY2013"/>
              </a:cxn>
              <a:cxn ang="0">
                <a:pos x="connsiteX2014" y="connsiteY2014"/>
              </a:cxn>
              <a:cxn ang="0">
                <a:pos x="connsiteX2015" y="connsiteY2015"/>
              </a:cxn>
              <a:cxn ang="0">
                <a:pos x="connsiteX2016" y="connsiteY2016"/>
              </a:cxn>
              <a:cxn ang="0">
                <a:pos x="connsiteX2017" y="connsiteY2017"/>
              </a:cxn>
              <a:cxn ang="0">
                <a:pos x="connsiteX2018" y="connsiteY2018"/>
              </a:cxn>
              <a:cxn ang="0">
                <a:pos x="connsiteX2019" y="connsiteY2019"/>
              </a:cxn>
              <a:cxn ang="0">
                <a:pos x="connsiteX2020" y="connsiteY2020"/>
              </a:cxn>
              <a:cxn ang="0">
                <a:pos x="connsiteX2021" y="connsiteY2021"/>
              </a:cxn>
              <a:cxn ang="0">
                <a:pos x="connsiteX2022" y="connsiteY2022"/>
              </a:cxn>
              <a:cxn ang="0">
                <a:pos x="connsiteX2023" y="connsiteY2023"/>
              </a:cxn>
              <a:cxn ang="0">
                <a:pos x="connsiteX2024" y="connsiteY2024"/>
              </a:cxn>
              <a:cxn ang="0">
                <a:pos x="connsiteX2025" y="connsiteY2025"/>
              </a:cxn>
              <a:cxn ang="0">
                <a:pos x="connsiteX2026" y="connsiteY2026"/>
              </a:cxn>
              <a:cxn ang="0">
                <a:pos x="connsiteX2027" y="connsiteY2027"/>
              </a:cxn>
              <a:cxn ang="0">
                <a:pos x="connsiteX2028" y="connsiteY2028"/>
              </a:cxn>
              <a:cxn ang="0">
                <a:pos x="connsiteX2029" y="connsiteY2029"/>
              </a:cxn>
              <a:cxn ang="0">
                <a:pos x="connsiteX2030" y="connsiteY2030"/>
              </a:cxn>
              <a:cxn ang="0">
                <a:pos x="connsiteX2031" y="connsiteY2031"/>
              </a:cxn>
              <a:cxn ang="0">
                <a:pos x="connsiteX2032" y="connsiteY2032"/>
              </a:cxn>
              <a:cxn ang="0">
                <a:pos x="connsiteX2033" y="connsiteY2033"/>
              </a:cxn>
              <a:cxn ang="0">
                <a:pos x="connsiteX2034" y="connsiteY2034"/>
              </a:cxn>
              <a:cxn ang="0">
                <a:pos x="connsiteX2035" y="connsiteY2035"/>
              </a:cxn>
              <a:cxn ang="0">
                <a:pos x="connsiteX2036" y="connsiteY2036"/>
              </a:cxn>
              <a:cxn ang="0">
                <a:pos x="connsiteX2037" y="connsiteY2037"/>
              </a:cxn>
              <a:cxn ang="0">
                <a:pos x="connsiteX2038" y="connsiteY2038"/>
              </a:cxn>
              <a:cxn ang="0">
                <a:pos x="connsiteX2039" y="connsiteY2039"/>
              </a:cxn>
              <a:cxn ang="0">
                <a:pos x="connsiteX2040" y="connsiteY2040"/>
              </a:cxn>
              <a:cxn ang="0">
                <a:pos x="connsiteX2041" y="connsiteY2041"/>
              </a:cxn>
              <a:cxn ang="0">
                <a:pos x="connsiteX2042" y="connsiteY2042"/>
              </a:cxn>
              <a:cxn ang="0">
                <a:pos x="connsiteX2043" y="connsiteY2043"/>
              </a:cxn>
              <a:cxn ang="0">
                <a:pos x="connsiteX2044" y="connsiteY2044"/>
              </a:cxn>
              <a:cxn ang="0">
                <a:pos x="connsiteX2045" y="connsiteY2045"/>
              </a:cxn>
              <a:cxn ang="0">
                <a:pos x="connsiteX2046" y="connsiteY2046"/>
              </a:cxn>
              <a:cxn ang="0">
                <a:pos x="connsiteX2047" y="connsiteY2047"/>
              </a:cxn>
              <a:cxn ang="0">
                <a:pos x="connsiteX2048" y="connsiteY2048"/>
              </a:cxn>
              <a:cxn ang="0">
                <a:pos x="connsiteX2049" y="connsiteY2049"/>
              </a:cxn>
              <a:cxn ang="0">
                <a:pos x="connsiteX2050" y="connsiteY2050"/>
              </a:cxn>
              <a:cxn ang="0">
                <a:pos x="connsiteX2051" y="connsiteY2051"/>
              </a:cxn>
              <a:cxn ang="0">
                <a:pos x="connsiteX2052" y="connsiteY2052"/>
              </a:cxn>
              <a:cxn ang="0">
                <a:pos x="connsiteX2053" y="connsiteY2053"/>
              </a:cxn>
              <a:cxn ang="0">
                <a:pos x="connsiteX2054" y="connsiteY2054"/>
              </a:cxn>
              <a:cxn ang="0">
                <a:pos x="connsiteX2055" y="connsiteY2055"/>
              </a:cxn>
              <a:cxn ang="0">
                <a:pos x="connsiteX2056" y="connsiteY2056"/>
              </a:cxn>
              <a:cxn ang="0">
                <a:pos x="connsiteX2057" y="connsiteY2057"/>
              </a:cxn>
              <a:cxn ang="0">
                <a:pos x="connsiteX2058" y="connsiteY2058"/>
              </a:cxn>
              <a:cxn ang="0">
                <a:pos x="connsiteX2059" y="connsiteY2059"/>
              </a:cxn>
              <a:cxn ang="0">
                <a:pos x="connsiteX2060" y="connsiteY2060"/>
              </a:cxn>
              <a:cxn ang="0">
                <a:pos x="connsiteX2061" y="connsiteY2061"/>
              </a:cxn>
              <a:cxn ang="0">
                <a:pos x="connsiteX2062" y="connsiteY2062"/>
              </a:cxn>
              <a:cxn ang="0">
                <a:pos x="connsiteX2063" y="connsiteY2063"/>
              </a:cxn>
              <a:cxn ang="0">
                <a:pos x="connsiteX2064" y="connsiteY2064"/>
              </a:cxn>
              <a:cxn ang="0">
                <a:pos x="connsiteX2065" y="connsiteY2065"/>
              </a:cxn>
              <a:cxn ang="0">
                <a:pos x="connsiteX2066" y="connsiteY2066"/>
              </a:cxn>
              <a:cxn ang="0">
                <a:pos x="connsiteX2067" y="connsiteY2067"/>
              </a:cxn>
              <a:cxn ang="0">
                <a:pos x="connsiteX2068" y="connsiteY2068"/>
              </a:cxn>
              <a:cxn ang="0">
                <a:pos x="connsiteX2069" y="connsiteY2069"/>
              </a:cxn>
              <a:cxn ang="0">
                <a:pos x="connsiteX2070" y="connsiteY2070"/>
              </a:cxn>
              <a:cxn ang="0">
                <a:pos x="connsiteX2071" y="connsiteY2071"/>
              </a:cxn>
              <a:cxn ang="0">
                <a:pos x="connsiteX2072" y="connsiteY2072"/>
              </a:cxn>
              <a:cxn ang="0">
                <a:pos x="connsiteX2073" y="connsiteY2073"/>
              </a:cxn>
              <a:cxn ang="0">
                <a:pos x="connsiteX2074" y="connsiteY2074"/>
              </a:cxn>
              <a:cxn ang="0">
                <a:pos x="connsiteX2075" y="connsiteY2075"/>
              </a:cxn>
              <a:cxn ang="0">
                <a:pos x="connsiteX2076" y="connsiteY2076"/>
              </a:cxn>
              <a:cxn ang="0">
                <a:pos x="connsiteX2077" y="connsiteY2077"/>
              </a:cxn>
              <a:cxn ang="0">
                <a:pos x="connsiteX2078" y="connsiteY2078"/>
              </a:cxn>
              <a:cxn ang="0">
                <a:pos x="connsiteX2079" y="connsiteY2079"/>
              </a:cxn>
              <a:cxn ang="0">
                <a:pos x="connsiteX2080" y="connsiteY2080"/>
              </a:cxn>
              <a:cxn ang="0">
                <a:pos x="connsiteX2081" y="connsiteY2081"/>
              </a:cxn>
              <a:cxn ang="0">
                <a:pos x="connsiteX2082" y="connsiteY2082"/>
              </a:cxn>
              <a:cxn ang="0">
                <a:pos x="connsiteX2083" y="connsiteY2083"/>
              </a:cxn>
              <a:cxn ang="0">
                <a:pos x="connsiteX2084" y="connsiteY2084"/>
              </a:cxn>
              <a:cxn ang="0">
                <a:pos x="connsiteX2085" y="connsiteY2085"/>
              </a:cxn>
              <a:cxn ang="0">
                <a:pos x="connsiteX2086" y="connsiteY2086"/>
              </a:cxn>
              <a:cxn ang="0">
                <a:pos x="connsiteX2087" y="connsiteY2087"/>
              </a:cxn>
              <a:cxn ang="0">
                <a:pos x="connsiteX2088" y="connsiteY2088"/>
              </a:cxn>
              <a:cxn ang="0">
                <a:pos x="connsiteX2089" y="connsiteY2089"/>
              </a:cxn>
              <a:cxn ang="0">
                <a:pos x="connsiteX2090" y="connsiteY2090"/>
              </a:cxn>
              <a:cxn ang="0">
                <a:pos x="connsiteX2091" y="connsiteY2091"/>
              </a:cxn>
              <a:cxn ang="0">
                <a:pos x="connsiteX2092" y="connsiteY2092"/>
              </a:cxn>
              <a:cxn ang="0">
                <a:pos x="connsiteX2093" y="connsiteY2093"/>
              </a:cxn>
              <a:cxn ang="0">
                <a:pos x="connsiteX2094" y="connsiteY2094"/>
              </a:cxn>
              <a:cxn ang="0">
                <a:pos x="connsiteX2095" y="connsiteY2095"/>
              </a:cxn>
              <a:cxn ang="0">
                <a:pos x="connsiteX2096" y="connsiteY2096"/>
              </a:cxn>
              <a:cxn ang="0">
                <a:pos x="connsiteX2097" y="connsiteY2097"/>
              </a:cxn>
              <a:cxn ang="0">
                <a:pos x="connsiteX2098" y="connsiteY2098"/>
              </a:cxn>
              <a:cxn ang="0">
                <a:pos x="connsiteX2099" y="connsiteY2099"/>
              </a:cxn>
              <a:cxn ang="0">
                <a:pos x="connsiteX2100" y="connsiteY2100"/>
              </a:cxn>
              <a:cxn ang="0">
                <a:pos x="connsiteX2101" y="connsiteY2101"/>
              </a:cxn>
              <a:cxn ang="0">
                <a:pos x="connsiteX2102" y="connsiteY2102"/>
              </a:cxn>
              <a:cxn ang="0">
                <a:pos x="connsiteX2103" y="connsiteY2103"/>
              </a:cxn>
              <a:cxn ang="0">
                <a:pos x="connsiteX2104" y="connsiteY2104"/>
              </a:cxn>
              <a:cxn ang="0">
                <a:pos x="connsiteX2105" y="connsiteY2105"/>
              </a:cxn>
              <a:cxn ang="0">
                <a:pos x="connsiteX2106" y="connsiteY2106"/>
              </a:cxn>
              <a:cxn ang="0">
                <a:pos x="connsiteX2107" y="connsiteY2107"/>
              </a:cxn>
              <a:cxn ang="0">
                <a:pos x="connsiteX2108" y="connsiteY2108"/>
              </a:cxn>
              <a:cxn ang="0">
                <a:pos x="connsiteX2109" y="connsiteY2109"/>
              </a:cxn>
              <a:cxn ang="0">
                <a:pos x="connsiteX2110" y="connsiteY2110"/>
              </a:cxn>
              <a:cxn ang="0">
                <a:pos x="connsiteX2111" y="connsiteY2111"/>
              </a:cxn>
              <a:cxn ang="0">
                <a:pos x="connsiteX2112" y="connsiteY2112"/>
              </a:cxn>
              <a:cxn ang="0">
                <a:pos x="connsiteX2113" y="connsiteY2113"/>
              </a:cxn>
              <a:cxn ang="0">
                <a:pos x="connsiteX2114" y="connsiteY2114"/>
              </a:cxn>
              <a:cxn ang="0">
                <a:pos x="connsiteX2115" y="connsiteY2115"/>
              </a:cxn>
              <a:cxn ang="0">
                <a:pos x="connsiteX2116" y="connsiteY2116"/>
              </a:cxn>
              <a:cxn ang="0">
                <a:pos x="connsiteX2117" y="connsiteY2117"/>
              </a:cxn>
            </a:cxnLst>
            <a:rect l="l" t="t" r="r" b="b"/>
            <a:pathLst>
              <a:path w="12193206" h="3224504">
                <a:moveTo>
                  <a:pt x="11924284" y="165646"/>
                </a:moveTo>
                <a:lnTo>
                  <a:pt x="11743119" y="302311"/>
                </a:lnTo>
                <a:lnTo>
                  <a:pt x="11562702" y="450292"/>
                </a:lnTo>
                <a:lnTo>
                  <a:pt x="11384420" y="582092"/>
                </a:lnTo>
                <a:lnTo>
                  <a:pt x="11208245" y="690601"/>
                </a:lnTo>
                <a:lnTo>
                  <a:pt x="11033976" y="787845"/>
                </a:lnTo>
                <a:lnTo>
                  <a:pt x="10862373" y="849147"/>
                </a:lnTo>
                <a:lnTo>
                  <a:pt x="10692320" y="869785"/>
                </a:lnTo>
                <a:lnTo>
                  <a:pt x="10522014" y="873227"/>
                </a:lnTo>
                <a:lnTo>
                  <a:pt x="10351274" y="895109"/>
                </a:lnTo>
                <a:lnTo>
                  <a:pt x="10180536" y="932561"/>
                </a:lnTo>
                <a:lnTo>
                  <a:pt x="10010229" y="977138"/>
                </a:lnTo>
                <a:lnTo>
                  <a:pt x="9841040" y="1016826"/>
                </a:lnTo>
                <a:lnTo>
                  <a:pt x="9672218" y="1028929"/>
                </a:lnTo>
                <a:lnTo>
                  <a:pt x="9503563" y="1030300"/>
                </a:lnTo>
                <a:lnTo>
                  <a:pt x="9335084" y="1023455"/>
                </a:lnTo>
                <a:lnTo>
                  <a:pt x="9166492" y="1005523"/>
                </a:lnTo>
                <a:lnTo>
                  <a:pt x="8998534" y="983425"/>
                </a:lnTo>
                <a:lnTo>
                  <a:pt x="8849258" y="934314"/>
                </a:lnTo>
                <a:cubicBezTo>
                  <a:pt x="8850223" y="931672"/>
                  <a:pt x="8850846" y="928853"/>
                  <a:pt x="8850846" y="925881"/>
                </a:cubicBezTo>
                <a:cubicBezTo>
                  <a:pt x="8850846" y="912419"/>
                  <a:pt x="8839924" y="901497"/>
                  <a:pt x="8826462" y="901497"/>
                </a:cubicBezTo>
                <a:cubicBezTo>
                  <a:pt x="8817115" y="901497"/>
                  <a:pt x="8809089" y="906831"/>
                  <a:pt x="8804999" y="914553"/>
                </a:cubicBezTo>
                <a:lnTo>
                  <a:pt x="8660981" y="837552"/>
                </a:lnTo>
                <a:lnTo>
                  <a:pt x="8489988" y="730491"/>
                </a:lnTo>
                <a:lnTo>
                  <a:pt x="8318944" y="650710"/>
                </a:lnTo>
                <a:lnTo>
                  <a:pt x="8147304" y="579222"/>
                </a:lnTo>
                <a:lnTo>
                  <a:pt x="7975321" y="522148"/>
                </a:lnTo>
                <a:lnTo>
                  <a:pt x="7803896" y="483680"/>
                </a:lnTo>
                <a:lnTo>
                  <a:pt x="7632002" y="444094"/>
                </a:lnTo>
                <a:lnTo>
                  <a:pt x="7460476" y="408724"/>
                </a:lnTo>
                <a:lnTo>
                  <a:pt x="7287845" y="359461"/>
                </a:lnTo>
                <a:lnTo>
                  <a:pt x="7114236" y="310731"/>
                </a:lnTo>
                <a:lnTo>
                  <a:pt x="6941541" y="286538"/>
                </a:lnTo>
                <a:lnTo>
                  <a:pt x="6769913" y="279223"/>
                </a:lnTo>
                <a:lnTo>
                  <a:pt x="6597485" y="273291"/>
                </a:lnTo>
                <a:lnTo>
                  <a:pt x="6426848" y="296393"/>
                </a:lnTo>
                <a:lnTo>
                  <a:pt x="6257621" y="342417"/>
                </a:lnTo>
                <a:lnTo>
                  <a:pt x="6090844" y="418059"/>
                </a:lnTo>
                <a:lnTo>
                  <a:pt x="5926379" y="516001"/>
                </a:lnTo>
                <a:lnTo>
                  <a:pt x="5763908" y="626390"/>
                </a:lnTo>
                <a:lnTo>
                  <a:pt x="5609628" y="726770"/>
                </a:lnTo>
                <a:cubicBezTo>
                  <a:pt x="5605158" y="721449"/>
                  <a:pt x="5598529" y="717995"/>
                  <a:pt x="5591036" y="717995"/>
                </a:cubicBezTo>
                <a:cubicBezTo>
                  <a:pt x="5577573" y="717995"/>
                  <a:pt x="5566664" y="728917"/>
                  <a:pt x="5566664" y="742379"/>
                </a:cubicBezTo>
                <a:cubicBezTo>
                  <a:pt x="5566664" y="745033"/>
                  <a:pt x="5567198" y="747547"/>
                  <a:pt x="5567985" y="749948"/>
                </a:cubicBezTo>
                <a:lnTo>
                  <a:pt x="5439702" y="818731"/>
                </a:lnTo>
                <a:lnTo>
                  <a:pt x="5276888" y="897827"/>
                </a:lnTo>
                <a:lnTo>
                  <a:pt x="5114798" y="984771"/>
                </a:lnTo>
                <a:lnTo>
                  <a:pt x="4957102" y="1106602"/>
                </a:lnTo>
                <a:lnTo>
                  <a:pt x="4645762" y="1359243"/>
                </a:lnTo>
                <a:lnTo>
                  <a:pt x="4509948" y="1461288"/>
                </a:lnTo>
                <a:cubicBezTo>
                  <a:pt x="4505579" y="1457122"/>
                  <a:pt x="4499699" y="1454544"/>
                  <a:pt x="4493197" y="1454544"/>
                </a:cubicBezTo>
                <a:cubicBezTo>
                  <a:pt x="4479735" y="1454544"/>
                  <a:pt x="4468826" y="1465453"/>
                  <a:pt x="4468826" y="1478915"/>
                </a:cubicBezTo>
                <a:cubicBezTo>
                  <a:pt x="4468826" y="1481506"/>
                  <a:pt x="4469333" y="1483944"/>
                  <a:pt x="4470083" y="1486294"/>
                </a:cubicBezTo>
                <a:lnTo>
                  <a:pt x="4333824" y="1556716"/>
                </a:lnTo>
                <a:lnTo>
                  <a:pt x="4173639" y="1614577"/>
                </a:lnTo>
                <a:lnTo>
                  <a:pt x="4014940" y="1683449"/>
                </a:lnTo>
                <a:lnTo>
                  <a:pt x="3859175" y="1771523"/>
                </a:lnTo>
                <a:lnTo>
                  <a:pt x="3705936" y="1872183"/>
                </a:lnTo>
                <a:lnTo>
                  <a:pt x="3553587" y="1970456"/>
                </a:lnTo>
                <a:lnTo>
                  <a:pt x="3399193" y="2050275"/>
                </a:lnTo>
                <a:lnTo>
                  <a:pt x="3245879" y="2130959"/>
                </a:lnTo>
                <a:lnTo>
                  <a:pt x="3092171" y="2199882"/>
                </a:lnTo>
                <a:lnTo>
                  <a:pt x="2953715" y="2235276"/>
                </a:lnTo>
                <a:cubicBezTo>
                  <a:pt x="2950058" y="2226425"/>
                  <a:pt x="2941358" y="2220176"/>
                  <a:pt x="2931186" y="2220176"/>
                </a:cubicBezTo>
                <a:cubicBezTo>
                  <a:pt x="2919438" y="2220176"/>
                  <a:pt x="2909634" y="2228482"/>
                  <a:pt x="2907322" y="2239556"/>
                </a:cubicBezTo>
                <a:lnTo>
                  <a:pt x="2771483" y="2236953"/>
                </a:lnTo>
                <a:lnTo>
                  <a:pt x="2609761" y="2246834"/>
                </a:lnTo>
                <a:lnTo>
                  <a:pt x="2448039" y="2253818"/>
                </a:lnTo>
                <a:lnTo>
                  <a:pt x="2284527" y="2247240"/>
                </a:lnTo>
                <a:lnTo>
                  <a:pt x="2114169" y="2193583"/>
                </a:lnTo>
                <a:lnTo>
                  <a:pt x="1939074" y="2115452"/>
                </a:lnTo>
                <a:lnTo>
                  <a:pt x="1755864" y="1994230"/>
                </a:lnTo>
                <a:lnTo>
                  <a:pt x="1569326" y="1857299"/>
                </a:lnTo>
                <a:lnTo>
                  <a:pt x="1375689" y="1685036"/>
                </a:lnTo>
                <a:lnTo>
                  <a:pt x="1172646" y="1467231"/>
                </a:lnTo>
                <a:lnTo>
                  <a:pt x="966088" y="1239672"/>
                </a:lnTo>
                <a:lnTo>
                  <a:pt x="762032" y="1035545"/>
                </a:lnTo>
                <a:lnTo>
                  <a:pt x="561933" y="859663"/>
                </a:lnTo>
                <a:lnTo>
                  <a:pt x="359890" y="680187"/>
                </a:lnTo>
                <a:lnTo>
                  <a:pt x="154664" y="492900"/>
                </a:lnTo>
                <a:lnTo>
                  <a:pt x="0" y="377609"/>
                </a:lnTo>
                <a:lnTo>
                  <a:pt x="0" y="390093"/>
                </a:lnTo>
                <a:lnTo>
                  <a:pt x="148275" y="500634"/>
                </a:lnTo>
                <a:lnTo>
                  <a:pt x="353164" y="687654"/>
                </a:lnTo>
                <a:lnTo>
                  <a:pt x="555276" y="867207"/>
                </a:lnTo>
                <a:lnTo>
                  <a:pt x="755160" y="1042873"/>
                </a:lnTo>
                <a:lnTo>
                  <a:pt x="958813" y="1246607"/>
                </a:lnTo>
                <a:lnTo>
                  <a:pt x="1165254" y="1474026"/>
                </a:lnTo>
                <a:lnTo>
                  <a:pt x="1368679" y="1692212"/>
                </a:lnTo>
                <a:lnTo>
                  <a:pt x="1563014" y="1865109"/>
                </a:lnTo>
                <a:lnTo>
                  <a:pt x="1750111" y="2002473"/>
                </a:lnTo>
                <a:lnTo>
                  <a:pt x="1934235" y="2124240"/>
                </a:lnTo>
                <a:lnTo>
                  <a:pt x="2110600" y="2202968"/>
                </a:lnTo>
                <a:lnTo>
                  <a:pt x="2282152" y="2257019"/>
                </a:lnTo>
                <a:cubicBezTo>
                  <a:pt x="2282571" y="2257158"/>
                  <a:pt x="2283016" y="2257235"/>
                  <a:pt x="2283447" y="2257260"/>
                </a:cubicBezTo>
                <a:lnTo>
                  <a:pt x="2448052" y="2263877"/>
                </a:lnTo>
                <a:lnTo>
                  <a:pt x="2610282" y="2256879"/>
                </a:lnTo>
                <a:lnTo>
                  <a:pt x="2771699" y="2246986"/>
                </a:lnTo>
                <a:lnTo>
                  <a:pt x="2907348" y="2249602"/>
                </a:lnTo>
                <a:cubicBezTo>
                  <a:pt x="2909672" y="2260638"/>
                  <a:pt x="2919451" y="2268919"/>
                  <a:pt x="2931186" y="2268919"/>
                </a:cubicBezTo>
                <a:cubicBezTo>
                  <a:pt x="2944432" y="2268919"/>
                  <a:pt x="2955150" y="2258340"/>
                  <a:pt x="2955493" y="2245182"/>
                </a:cubicBezTo>
                <a:lnTo>
                  <a:pt x="3095473" y="2209330"/>
                </a:lnTo>
                <a:lnTo>
                  <a:pt x="3250273" y="2139988"/>
                </a:lnTo>
                <a:lnTo>
                  <a:pt x="3403842" y="2059191"/>
                </a:lnTo>
                <a:lnTo>
                  <a:pt x="3558629" y="1979143"/>
                </a:lnTo>
                <a:lnTo>
                  <a:pt x="3711436" y="1880603"/>
                </a:lnTo>
                <a:lnTo>
                  <a:pt x="3864407" y="1780096"/>
                </a:lnTo>
                <a:lnTo>
                  <a:pt x="4019423" y="1692440"/>
                </a:lnTo>
                <a:lnTo>
                  <a:pt x="4177347" y="1623924"/>
                </a:lnTo>
                <a:lnTo>
                  <a:pt x="4337838" y="1565910"/>
                </a:lnTo>
                <a:lnTo>
                  <a:pt x="4474998" y="1494981"/>
                </a:lnTo>
                <a:cubicBezTo>
                  <a:pt x="4479468" y="1500035"/>
                  <a:pt x="4485919" y="1503287"/>
                  <a:pt x="4493197" y="1503287"/>
                </a:cubicBezTo>
                <a:cubicBezTo>
                  <a:pt x="4506659" y="1503287"/>
                  <a:pt x="4517568" y="1492377"/>
                  <a:pt x="4517568" y="1478915"/>
                </a:cubicBezTo>
                <a:cubicBezTo>
                  <a:pt x="4517568" y="1475562"/>
                  <a:pt x="4516895" y="1472375"/>
                  <a:pt x="4515676" y="1469467"/>
                </a:cubicBezTo>
                <a:lnTo>
                  <a:pt x="4651934" y="1367168"/>
                </a:lnTo>
                <a:lnTo>
                  <a:pt x="4963351" y="1114463"/>
                </a:lnTo>
                <a:lnTo>
                  <a:pt x="5120247" y="993165"/>
                </a:lnTo>
                <a:lnTo>
                  <a:pt x="5281460" y="906768"/>
                </a:lnTo>
                <a:lnTo>
                  <a:pt x="5444275" y="827684"/>
                </a:lnTo>
                <a:lnTo>
                  <a:pt x="5573014" y="758648"/>
                </a:lnTo>
                <a:cubicBezTo>
                  <a:pt x="5577472" y="763588"/>
                  <a:pt x="5583860" y="766750"/>
                  <a:pt x="5591036" y="766750"/>
                </a:cubicBezTo>
                <a:cubicBezTo>
                  <a:pt x="5604498" y="766750"/>
                  <a:pt x="5615420" y="755841"/>
                  <a:pt x="5615420" y="742379"/>
                </a:cubicBezTo>
                <a:cubicBezTo>
                  <a:pt x="5615420" y="740029"/>
                  <a:pt x="5614975" y="737807"/>
                  <a:pt x="5614365" y="735661"/>
                </a:cubicBezTo>
                <a:lnTo>
                  <a:pt x="5769483" y="634759"/>
                </a:lnTo>
                <a:lnTo>
                  <a:pt x="5931777" y="524485"/>
                </a:lnTo>
                <a:lnTo>
                  <a:pt x="6095480" y="426949"/>
                </a:lnTo>
                <a:lnTo>
                  <a:pt x="6261011" y="351841"/>
                </a:lnTo>
                <a:lnTo>
                  <a:pt x="6428842" y="306210"/>
                </a:lnTo>
                <a:lnTo>
                  <a:pt x="6597980" y="283299"/>
                </a:lnTo>
                <a:lnTo>
                  <a:pt x="6769520" y="289255"/>
                </a:lnTo>
                <a:lnTo>
                  <a:pt x="6940626" y="296532"/>
                </a:lnTo>
                <a:lnTo>
                  <a:pt x="7112191" y="320548"/>
                </a:lnTo>
                <a:lnTo>
                  <a:pt x="7285101" y="369126"/>
                </a:lnTo>
                <a:lnTo>
                  <a:pt x="7458088" y="418478"/>
                </a:lnTo>
                <a:lnTo>
                  <a:pt x="7629868" y="453911"/>
                </a:lnTo>
                <a:lnTo>
                  <a:pt x="7801661" y="493497"/>
                </a:lnTo>
                <a:lnTo>
                  <a:pt x="7972642" y="531825"/>
                </a:lnTo>
                <a:lnTo>
                  <a:pt x="8143786" y="588632"/>
                </a:lnTo>
                <a:lnTo>
                  <a:pt x="8314881" y="659918"/>
                </a:lnTo>
                <a:lnTo>
                  <a:pt x="8485200" y="739305"/>
                </a:lnTo>
                <a:lnTo>
                  <a:pt x="8655939" y="846239"/>
                </a:lnTo>
                <a:lnTo>
                  <a:pt x="8802243" y="924395"/>
                </a:lnTo>
                <a:cubicBezTo>
                  <a:pt x="8802205" y="924890"/>
                  <a:pt x="8802091" y="925373"/>
                  <a:pt x="8802091" y="925881"/>
                </a:cubicBezTo>
                <a:cubicBezTo>
                  <a:pt x="8802091" y="939343"/>
                  <a:pt x="8813000" y="950252"/>
                  <a:pt x="8826462" y="950252"/>
                </a:cubicBezTo>
                <a:cubicBezTo>
                  <a:pt x="8833244" y="950252"/>
                  <a:pt x="8839365" y="947484"/>
                  <a:pt x="8843785" y="943013"/>
                </a:cubicBezTo>
                <a:lnTo>
                  <a:pt x="8996311" y="993178"/>
                </a:lnTo>
                <a:lnTo>
                  <a:pt x="9165298" y="1015505"/>
                </a:lnTo>
                <a:lnTo>
                  <a:pt x="9334347" y="1033475"/>
                </a:lnTo>
                <a:lnTo>
                  <a:pt x="9503384" y="1040346"/>
                </a:lnTo>
                <a:lnTo>
                  <a:pt x="9672612" y="1038962"/>
                </a:lnTo>
                <a:lnTo>
                  <a:pt x="9842551" y="1026732"/>
                </a:lnTo>
                <a:lnTo>
                  <a:pt x="10012655" y="986892"/>
                </a:lnTo>
                <a:lnTo>
                  <a:pt x="10182885" y="942327"/>
                </a:lnTo>
                <a:lnTo>
                  <a:pt x="10352989" y="905002"/>
                </a:lnTo>
                <a:lnTo>
                  <a:pt x="10522750" y="883234"/>
                </a:lnTo>
                <a:lnTo>
                  <a:pt x="10693032" y="879793"/>
                </a:lnTo>
                <a:lnTo>
                  <a:pt x="10749991" y="872846"/>
                </a:lnTo>
                <a:cubicBezTo>
                  <a:pt x="10741520" y="876135"/>
                  <a:pt x="10735437" y="884009"/>
                  <a:pt x="10734624" y="893432"/>
                </a:cubicBezTo>
                <a:lnTo>
                  <a:pt x="10585628" y="939826"/>
                </a:lnTo>
                <a:cubicBezTo>
                  <a:pt x="10585628" y="939826"/>
                  <a:pt x="10585615" y="939826"/>
                  <a:pt x="10585615" y="939838"/>
                </a:cubicBezTo>
                <a:lnTo>
                  <a:pt x="10585488" y="939876"/>
                </a:lnTo>
                <a:lnTo>
                  <a:pt x="10490759" y="972579"/>
                </a:lnTo>
                <a:lnTo>
                  <a:pt x="10460419" y="986943"/>
                </a:lnTo>
                <a:cubicBezTo>
                  <a:pt x="10459098" y="985469"/>
                  <a:pt x="10456976" y="984860"/>
                  <a:pt x="10454970" y="985571"/>
                </a:cubicBezTo>
                <a:lnTo>
                  <a:pt x="10394747" y="1007555"/>
                </a:lnTo>
                <a:lnTo>
                  <a:pt x="10386314" y="1012368"/>
                </a:lnTo>
                <a:lnTo>
                  <a:pt x="10353396" y="1015073"/>
                </a:lnTo>
                <a:lnTo>
                  <a:pt x="10182403" y="1047648"/>
                </a:lnTo>
                <a:lnTo>
                  <a:pt x="10011842" y="1085774"/>
                </a:lnTo>
                <a:lnTo>
                  <a:pt x="9841967" y="1119365"/>
                </a:lnTo>
                <a:lnTo>
                  <a:pt x="9672307" y="1138796"/>
                </a:lnTo>
                <a:lnTo>
                  <a:pt x="9503143" y="1153922"/>
                </a:lnTo>
                <a:lnTo>
                  <a:pt x="9334208" y="1157161"/>
                </a:lnTo>
                <a:lnTo>
                  <a:pt x="9165590" y="1149109"/>
                </a:lnTo>
                <a:lnTo>
                  <a:pt x="8997544" y="1122528"/>
                </a:lnTo>
                <a:lnTo>
                  <a:pt x="8828595" y="1053656"/>
                </a:lnTo>
                <a:lnTo>
                  <a:pt x="8658606" y="964032"/>
                </a:lnTo>
                <a:lnTo>
                  <a:pt x="8487169" y="872490"/>
                </a:lnTo>
                <a:lnTo>
                  <a:pt x="8316189" y="813816"/>
                </a:lnTo>
                <a:lnTo>
                  <a:pt x="8144777" y="757504"/>
                </a:lnTo>
                <a:lnTo>
                  <a:pt x="7972997" y="706438"/>
                </a:lnTo>
                <a:lnTo>
                  <a:pt x="7801305" y="662458"/>
                </a:lnTo>
                <a:lnTo>
                  <a:pt x="7629221" y="614756"/>
                </a:lnTo>
                <a:lnTo>
                  <a:pt x="7456754" y="563359"/>
                </a:lnTo>
                <a:lnTo>
                  <a:pt x="7283260" y="504685"/>
                </a:lnTo>
                <a:lnTo>
                  <a:pt x="7109207" y="455524"/>
                </a:lnTo>
                <a:lnTo>
                  <a:pt x="6936080" y="434759"/>
                </a:lnTo>
                <a:lnTo>
                  <a:pt x="6764909" y="438328"/>
                </a:lnTo>
                <a:lnTo>
                  <a:pt x="6614884" y="434759"/>
                </a:lnTo>
                <a:cubicBezTo>
                  <a:pt x="6613411" y="422720"/>
                  <a:pt x="6603264" y="413347"/>
                  <a:pt x="6590817" y="413347"/>
                </a:cubicBezTo>
                <a:cubicBezTo>
                  <a:pt x="6577355" y="413347"/>
                  <a:pt x="6566434" y="424269"/>
                  <a:pt x="6566434" y="437731"/>
                </a:cubicBezTo>
                <a:cubicBezTo>
                  <a:pt x="6566434" y="437807"/>
                  <a:pt x="6566459" y="437896"/>
                  <a:pt x="6566459" y="437973"/>
                </a:cubicBezTo>
                <a:lnTo>
                  <a:pt x="6421628" y="458965"/>
                </a:lnTo>
                <a:lnTo>
                  <a:pt x="6252312" y="503250"/>
                </a:lnTo>
                <a:lnTo>
                  <a:pt x="6084367" y="566636"/>
                </a:lnTo>
                <a:lnTo>
                  <a:pt x="5919191" y="658622"/>
                </a:lnTo>
                <a:lnTo>
                  <a:pt x="5756262" y="764730"/>
                </a:lnTo>
                <a:lnTo>
                  <a:pt x="5430660" y="954824"/>
                </a:lnTo>
                <a:lnTo>
                  <a:pt x="5268938" y="1052030"/>
                </a:lnTo>
                <a:lnTo>
                  <a:pt x="5108690" y="1161364"/>
                </a:lnTo>
                <a:lnTo>
                  <a:pt x="4952683" y="1300912"/>
                </a:lnTo>
                <a:lnTo>
                  <a:pt x="4796752" y="1431036"/>
                </a:lnTo>
                <a:lnTo>
                  <a:pt x="4641990" y="1559141"/>
                </a:lnTo>
                <a:lnTo>
                  <a:pt x="4486631" y="1666964"/>
                </a:lnTo>
                <a:lnTo>
                  <a:pt x="4328262" y="1739570"/>
                </a:lnTo>
                <a:lnTo>
                  <a:pt x="4167480" y="1789100"/>
                </a:lnTo>
                <a:lnTo>
                  <a:pt x="4006063" y="1835138"/>
                </a:lnTo>
                <a:lnTo>
                  <a:pt x="3847097" y="1900250"/>
                </a:lnTo>
                <a:lnTo>
                  <a:pt x="3692347" y="1990598"/>
                </a:lnTo>
                <a:lnTo>
                  <a:pt x="3538144" y="2078355"/>
                </a:lnTo>
                <a:lnTo>
                  <a:pt x="3229229" y="2234172"/>
                </a:lnTo>
                <a:lnTo>
                  <a:pt x="3074454" y="2297761"/>
                </a:lnTo>
                <a:lnTo>
                  <a:pt x="2916187" y="2331428"/>
                </a:lnTo>
                <a:lnTo>
                  <a:pt x="2752814" y="2333193"/>
                </a:lnTo>
                <a:lnTo>
                  <a:pt x="2588717" y="2331339"/>
                </a:lnTo>
                <a:lnTo>
                  <a:pt x="2425878" y="2333117"/>
                </a:lnTo>
                <a:lnTo>
                  <a:pt x="2260524" y="2314436"/>
                </a:lnTo>
                <a:lnTo>
                  <a:pt x="2087067" y="2248370"/>
                </a:lnTo>
                <a:lnTo>
                  <a:pt x="1907731" y="2150009"/>
                </a:lnTo>
                <a:lnTo>
                  <a:pt x="1722793" y="2022958"/>
                </a:lnTo>
                <a:lnTo>
                  <a:pt x="1534579" y="1881112"/>
                </a:lnTo>
                <a:lnTo>
                  <a:pt x="1338377" y="1699184"/>
                </a:lnTo>
                <a:lnTo>
                  <a:pt x="1133046" y="1474292"/>
                </a:lnTo>
                <a:lnTo>
                  <a:pt x="926390" y="1252055"/>
                </a:lnTo>
                <a:lnTo>
                  <a:pt x="721911" y="1050976"/>
                </a:lnTo>
                <a:lnTo>
                  <a:pt x="521419" y="878294"/>
                </a:lnTo>
                <a:lnTo>
                  <a:pt x="116429" y="533604"/>
                </a:lnTo>
                <a:lnTo>
                  <a:pt x="0" y="453771"/>
                </a:lnTo>
                <a:lnTo>
                  <a:pt x="0" y="465925"/>
                </a:lnTo>
                <a:lnTo>
                  <a:pt x="110324" y="541579"/>
                </a:lnTo>
                <a:lnTo>
                  <a:pt x="514881" y="885927"/>
                </a:lnTo>
                <a:lnTo>
                  <a:pt x="715108" y="1058367"/>
                </a:lnTo>
                <a:lnTo>
                  <a:pt x="919184" y="1259065"/>
                </a:lnTo>
                <a:lnTo>
                  <a:pt x="1125654" y="1481112"/>
                </a:lnTo>
                <a:lnTo>
                  <a:pt x="1331252" y="1706245"/>
                </a:lnTo>
                <a:lnTo>
                  <a:pt x="1528140" y="1888808"/>
                </a:lnTo>
                <a:lnTo>
                  <a:pt x="1716926" y="2031124"/>
                </a:lnTo>
                <a:lnTo>
                  <a:pt x="1902473" y="2158556"/>
                </a:lnTo>
                <a:lnTo>
                  <a:pt x="2082864" y="2257463"/>
                </a:lnTo>
                <a:lnTo>
                  <a:pt x="2258174" y="2324126"/>
                </a:lnTo>
                <a:lnTo>
                  <a:pt x="2425357" y="2343138"/>
                </a:lnTo>
                <a:lnTo>
                  <a:pt x="2588705" y="2341398"/>
                </a:lnTo>
                <a:lnTo>
                  <a:pt x="2752801" y="2343252"/>
                </a:lnTo>
                <a:lnTo>
                  <a:pt x="2917279" y="2341372"/>
                </a:lnTo>
                <a:lnTo>
                  <a:pt x="3077401" y="2307336"/>
                </a:lnTo>
                <a:lnTo>
                  <a:pt x="3233382" y="2243303"/>
                </a:lnTo>
                <a:lnTo>
                  <a:pt x="3542894" y="2087207"/>
                </a:lnTo>
                <a:lnTo>
                  <a:pt x="3697364" y="1999311"/>
                </a:lnTo>
                <a:lnTo>
                  <a:pt x="3851529" y="1909242"/>
                </a:lnTo>
                <a:lnTo>
                  <a:pt x="4009340" y="1844624"/>
                </a:lnTo>
                <a:lnTo>
                  <a:pt x="4170325" y="1798727"/>
                </a:lnTo>
                <a:lnTo>
                  <a:pt x="4331830" y="1748930"/>
                </a:lnTo>
                <a:lnTo>
                  <a:pt x="4491584" y="1675664"/>
                </a:lnTo>
                <a:lnTo>
                  <a:pt x="4648061" y="1567142"/>
                </a:lnTo>
                <a:lnTo>
                  <a:pt x="4803166" y="1438758"/>
                </a:lnTo>
                <a:lnTo>
                  <a:pt x="4959249" y="1308519"/>
                </a:lnTo>
                <a:lnTo>
                  <a:pt x="5114862" y="1169264"/>
                </a:lnTo>
                <a:lnTo>
                  <a:pt x="5274361" y="1060488"/>
                </a:lnTo>
                <a:lnTo>
                  <a:pt x="5435791" y="963473"/>
                </a:lnTo>
                <a:lnTo>
                  <a:pt x="5761533" y="773290"/>
                </a:lnTo>
                <a:lnTo>
                  <a:pt x="5924372" y="667220"/>
                </a:lnTo>
                <a:lnTo>
                  <a:pt x="6088596" y="575729"/>
                </a:lnTo>
                <a:lnTo>
                  <a:pt x="6255360" y="512813"/>
                </a:lnTo>
                <a:lnTo>
                  <a:pt x="6423622" y="468808"/>
                </a:lnTo>
                <a:lnTo>
                  <a:pt x="6568643" y="447751"/>
                </a:lnTo>
                <a:cubicBezTo>
                  <a:pt x="6572479" y="456197"/>
                  <a:pt x="6580937" y="462102"/>
                  <a:pt x="6590817" y="462102"/>
                </a:cubicBezTo>
                <a:cubicBezTo>
                  <a:pt x="6601816" y="462102"/>
                  <a:pt x="6611023" y="454762"/>
                  <a:pt x="6614046" y="444741"/>
                </a:cubicBezTo>
                <a:lnTo>
                  <a:pt x="6764897" y="448386"/>
                </a:lnTo>
                <a:lnTo>
                  <a:pt x="6935585" y="444779"/>
                </a:lnTo>
                <a:lnTo>
                  <a:pt x="7107238" y="465353"/>
                </a:lnTo>
                <a:lnTo>
                  <a:pt x="7280288" y="514286"/>
                </a:lnTo>
                <a:lnTo>
                  <a:pt x="7453719" y="572935"/>
                </a:lnTo>
                <a:lnTo>
                  <a:pt x="7626452" y="624408"/>
                </a:lnTo>
                <a:lnTo>
                  <a:pt x="7798715" y="672161"/>
                </a:lnTo>
                <a:lnTo>
                  <a:pt x="7970317" y="716128"/>
                </a:lnTo>
                <a:lnTo>
                  <a:pt x="8141767" y="767093"/>
                </a:lnTo>
                <a:lnTo>
                  <a:pt x="8312988" y="823341"/>
                </a:lnTo>
                <a:lnTo>
                  <a:pt x="8483168" y="881685"/>
                </a:lnTo>
                <a:lnTo>
                  <a:pt x="8653894" y="972909"/>
                </a:lnTo>
                <a:lnTo>
                  <a:pt x="8824354" y="1062749"/>
                </a:lnTo>
                <a:lnTo>
                  <a:pt x="8994864" y="1132142"/>
                </a:lnTo>
                <a:lnTo>
                  <a:pt x="9164562" y="1159091"/>
                </a:lnTo>
                <a:lnTo>
                  <a:pt x="9334068" y="1167194"/>
                </a:lnTo>
                <a:lnTo>
                  <a:pt x="9503690" y="1163955"/>
                </a:lnTo>
                <a:lnTo>
                  <a:pt x="9673324" y="1148804"/>
                </a:lnTo>
                <a:lnTo>
                  <a:pt x="9843503" y="1129284"/>
                </a:lnTo>
                <a:lnTo>
                  <a:pt x="10013912" y="1095604"/>
                </a:lnTo>
                <a:lnTo>
                  <a:pt x="10184447" y="1057491"/>
                </a:lnTo>
                <a:lnTo>
                  <a:pt x="10354742" y="1025005"/>
                </a:lnTo>
                <a:lnTo>
                  <a:pt x="10365663" y="1024115"/>
                </a:lnTo>
                <a:lnTo>
                  <a:pt x="10207549" y="1114184"/>
                </a:lnTo>
                <a:lnTo>
                  <a:pt x="10185540" y="1115263"/>
                </a:lnTo>
                <a:lnTo>
                  <a:pt x="10014483" y="1152474"/>
                </a:lnTo>
                <a:lnTo>
                  <a:pt x="9843554" y="1181227"/>
                </a:lnTo>
                <a:lnTo>
                  <a:pt x="9672713" y="1214920"/>
                </a:lnTo>
                <a:lnTo>
                  <a:pt x="9502648" y="1255332"/>
                </a:lnTo>
                <a:lnTo>
                  <a:pt x="9333459" y="1281887"/>
                </a:lnTo>
                <a:lnTo>
                  <a:pt x="9164892" y="1281697"/>
                </a:lnTo>
                <a:lnTo>
                  <a:pt x="8996438" y="1245731"/>
                </a:lnTo>
                <a:lnTo>
                  <a:pt x="8826665" y="1168184"/>
                </a:lnTo>
                <a:lnTo>
                  <a:pt x="8656091" y="1087362"/>
                </a:lnTo>
                <a:lnTo>
                  <a:pt x="8484501" y="1014375"/>
                </a:lnTo>
                <a:lnTo>
                  <a:pt x="8313014" y="968134"/>
                </a:lnTo>
                <a:lnTo>
                  <a:pt x="8141996" y="937146"/>
                </a:lnTo>
                <a:lnTo>
                  <a:pt x="7970597" y="900887"/>
                </a:lnTo>
                <a:lnTo>
                  <a:pt x="7799274" y="861746"/>
                </a:lnTo>
                <a:lnTo>
                  <a:pt x="7627062" y="804113"/>
                </a:lnTo>
                <a:lnTo>
                  <a:pt x="7453072" y="729298"/>
                </a:lnTo>
                <a:lnTo>
                  <a:pt x="7279450" y="673062"/>
                </a:lnTo>
                <a:lnTo>
                  <a:pt x="7105473" y="624396"/>
                </a:lnTo>
                <a:lnTo>
                  <a:pt x="6931393" y="593408"/>
                </a:lnTo>
                <a:lnTo>
                  <a:pt x="6759829" y="596849"/>
                </a:lnTo>
                <a:lnTo>
                  <a:pt x="6587097" y="596342"/>
                </a:lnTo>
                <a:lnTo>
                  <a:pt x="6416421" y="627329"/>
                </a:lnTo>
                <a:lnTo>
                  <a:pt x="6247486" y="679476"/>
                </a:lnTo>
                <a:lnTo>
                  <a:pt x="6079821" y="745350"/>
                </a:lnTo>
                <a:lnTo>
                  <a:pt x="5913717" y="826592"/>
                </a:lnTo>
                <a:lnTo>
                  <a:pt x="5749760" y="925322"/>
                </a:lnTo>
                <a:lnTo>
                  <a:pt x="5586781" y="1027138"/>
                </a:lnTo>
                <a:lnTo>
                  <a:pt x="5424970" y="1134250"/>
                </a:lnTo>
                <a:lnTo>
                  <a:pt x="5264506" y="1249096"/>
                </a:lnTo>
                <a:lnTo>
                  <a:pt x="5106251" y="1380490"/>
                </a:lnTo>
                <a:lnTo>
                  <a:pt x="4951717" y="1534833"/>
                </a:lnTo>
                <a:lnTo>
                  <a:pt x="4796435" y="1669822"/>
                </a:lnTo>
                <a:lnTo>
                  <a:pt x="4642028" y="1796923"/>
                </a:lnTo>
                <a:lnTo>
                  <a:pt x="4484954" y="1889100"/>
                </a:lnTo>
                <a:lnTo>
                  <a:pt x="4326103" y="1957350"/>
                </a:lnTo>
                <a:lnTo>
                  <a:pt x="4181729" y="2001419"/>
                </a:lnTo>
                <a:cubicBezTo>
                  <a:pt x="4177576" y="1993900"/>
                  <a:pt x="4169664" y="1988744"/>
                  <a:pt x="4160469" y="1988744"/>
                </a:cubicBezTo>
                <a:cubicBezTo>
                  <a:pt x="4147858" y="1988744"/>
                  <a:pt x="4137597" y="1998358"/>
                  <a:pt x="4136340" y="2010639"/>
                </a:cubicBezTo>
                <a:lnTo>
                  <a:pt x="4002050" y="2030616"/>
                </a:lnTo>
                <a:lnTo>
                  <a:pt x="3839820" y="2072526"/>
                </a:lnTo>
                <a:lnTo>
                  <a:pt x="3684080" y="2156320"/>
                </a:lnTo>
                <a:lnTo>
                  <a:pt x="3529317" y="2240509"/>
                </a:lnTo>
                <a:lnTo>
                  <a:pt x="3374200" y="2314766"/>
                </a:lnTo>
                <a:lnTo>
                  <a:pt x="3217240" y="2372017"/>
                </a:lnTo>
                <a:lnTo>
                  <a:pt x="3059875" y="2419134"/>
                </a:lnTo>
                <a:lnTo>
                  <a:pt x="2899194" y="2441486"/>
                </a:lnTo>
                <a:lnTo>
                  <a:pt x="2757513" y="2447074"/>
                </a:lnTo>
                <a:cubicBezTo>
                  <a:pt x="2755392" y="2435771"/>
                  <a:pt x="2745499" y="2427199"/>
                  <a:pt x="2733586" y="2427199"/>
                </a:cubicBezTo>
                <a:cubicBezTo>
                  <a:pt x="2722728" y="2427199"/>
                  <a:pt x="2713647" y="2434349"/>
                  <a:pt x="2710485" y="2444153"/>
                </a:cubicBezTo>
                <a:lnTo>
                  <a:pt x="2569058" y="2424113"/>
                </a:lnTo>
                <a:lnTo>
                  <a:pt x="2402662" y="2406358"/>
                </a:lnTo>
                <a:lnTo>
                  <a:pt x="2250808" y="2375866"/>
                </a:lnTo>
                <a:cubicBezTo>
                  <a:pt x="2249310" y="2363826"/>
                  <a:pt x="2239162" y="2354491"/>
                  <a:pt x="2226729" y="2354491"/>
                </a:cubicBezTo>
                <a:cubicBezTo>
                  <a:pt x="2220252" y="2354491"/>
                  <a:pt x="2214410" y="2357057"/>
                  <a:pt x="2210041" y="2361184"/>
                </a:cubicBezTo>
                <a:lnTo>
                  <a:pt x="2057400" y="2289721"/>
                </a:lnTo>
                <a:lnTo>
                  <a:pt x="1875041" y="2177695"/>
                </a:lnTo>
                <a:lnTo>
                  <a:pt x="1687982" y="2043430"/>
                </a:lnTo>
                <a:lnTo>
                  <a:pt x="1498181" y="1897507"/>
                </a:lnTo>
                <a:lnTo>
                  <a:pt x="1300963" y="1715376"/>
                </a:lnTo>
                <a:lnTo>
                  <a:pt x="1095282" y="1494206"/>
                </a:lnTo>
                <a:lnTo>
                  <a:pt x="888547" y="1276960"/>
                </a:lnTo>
                <a:lnTo>
                  <a:pt x="684215" y="1081748"/>
                </a:lnTo>
                <a:lnTo>
                  <a:pt x="482642" y="908977"/>
                </a:lnTo>
                <a:lnTo>
                  <a:pt x="283093" y="753059"/>
                </a:lnTo>
                <a:lnTo>
                  <a:pt x="84319" y="607670"/>
                </a:lnTo>
                <a:lnTo>
                  <a:pt x="0" y="553962"/>
                </a:lnTo>
                <a:lnTo>
                  <a:pt x="0" y="565861"/>
                </a:lnTo>
                <a:lnTo>
                  <a:pt x="78656" y="615976"/>
                </a:lnTo>
                <a:lnTo>
                  <a:pt x="277038" y="761073"/>
                </a:lnTo>
                <a:lnTo>
                  <a:pt x="476283" y="916750"/>
                </a:lnTo>
                <a:lnTo>
                  <a:pt x="677471" y="1089190"/>
                </a:lnTo>
                <a:lnTo>
                  <a:pt x="881428" y="1284046"/>
                </a:lnTo>
                <a:lnTo>
                  <a:pt x="1087958" y="1501102"/>
                </a:lnTo>
                <a:lnTo>
                  <a:pt x="1293876" y="1722488"/>
                </a:lnTo>
                <a:lnTo>
                  <a:pt x="1491717" y="1905191"/>
                </a:lnTo>
                <a:lnTo>
                  <a:pt x="1681988" y="2051495"/>
                </a:lnTo>
                <a:lnTo>
                  <a:pt x="1869465" y="2186051"/>
                </a:lnTo>
                <a:lnTo>
                  <a:pt x="2052650" y="2298548"/>
                </a:lnTo>
                <a:lnTo>
                  <a:pt x="2204263" y="2369426"/>
                </a:lnTo>
                <a:cubicBezTo>
                  <a:pt x="2203044" y="2372335"/>
                  <a:pt x="2202358" y="2375523"/>
                  <a:pt x="2202358" y="2378863"/>
                </a:cubicBezTo>
                <a:cubicBezTo>
                  <a:pt x="2202358" y="2392325"/>
                  <a:pt x="2213280" y="2403234"/>
                  <a:pt x="2226742" y="2403234"/>
                </a:cubicBezTo>
                <a:cubicBezTo>
                  <a:pt x="2237765" y="2403234"/>
                  <a:pt x="2246973" y="2395868"/>
                  <a:pt x="2249983" y="2385822"/>
                </a:cubicBezTo>
                <a:lnTo>
                  <a:pt x="2401138" y="2416289"/>
                </a:lnTo>
                <a:lnTo>
                  <a:pt x="2567813" y="2434082"/>
                </a:lnTo>
                <a:lnTo>
                  <a:pt x="2709469" y="2454098"/>
                </a:lnTo>
                <a:cubicBezTo>
                  <a:pt x="2710739" y="2466353"/>
                  <a:pt x="2720988" y="2475954"/>
                  <a:pt x="2733586" y="2475954"/>
                </a:cubicBezTo>
                <a:cubicBezTo>
                  <a:pt x="2745156" y="2475954"/>
                  <a:pt x="2754795" y="2467877"/>
                  <a:pt x="2757284" y="2457069"/>
                </a:cubicBezTo>
                <a:lnTo>
                  <a:pt x="2900071" y="2451481"/>
                </a:lnTo>
                <a:lnTo>
                  <a:pt x="3062008" y="2428913"/>
                </a:lnTo>
                <a:lnTo>
                  <a:pt x="3220403" y="2381542"/>
                </a:lnTo>
                <a:lnTo>
                  <a:pt x="3378086" y="2324024"/>
                </a:lnTo>
                <a:lnTo>
                  <a:pt x="3533902" y="2249462"/>
                </a:lnTo>
                <a:lnTo>
                  <a:pt x="3688868" y="2165160"/>
                </a:lnTo>
                <a:lnTo>
                  <a:pt x="3843465" y="2081809"/>
                </a:lnTo>
                <a:lnTo>
                  <a:pt x="4004043" y="2040446"/>
                </a:lnTo>
                <a:lnTo>
                  <a:pt x="4137381" y="2020596"/>
                </a:lnTo>
                <a:cubicBezTo>
                  <a:pt x="4140556" y="2030375"/>
                  <a:pt x="4149636" y="2037487"/>
                  <a:pt x="4160469" y="2037487"/>
                </a:cubicBezTo>
                <a:cubicBezTo>
                  <a:pt x="4173931" y="2037487"/>
                  <a:pt x="4184841" y="2026577"/>
                  <a:pt x="4184841" y="2013115"/>
                </a:cubicBezTo>
                <a:cubicBezTo>
                  <a:pt x="4184841" y="2012379"/>
                  <a:pt x="4184688" y="2011693"/>
                  <a:pt x="4184625" y="2010982"/>
                </a:cubicBezTo>
                <a:lnTo>
                  <a:pt x="4329545" y="1966773"/>
                </a:lnTo>
                <a:lnTo>
                  <a:pt x="4489488" y="1898053"/>
                </a:lnTo>
                <a:lnTo>
                  <a:pt x="4647756" y="1805140"/>
                </a:lnTo>
                <a:lnTo>
                  <a:pt x="4802925" y="1677480"/>
                </a:lnTo>
                <a:lnTo>
                  <a:pt x="4958563" y="1542174"/>
                </a:lnTo>
                <a:lnTo>
                  <a:pt x="5113020" y="1387907"/>
                </a:lnTo>
                <a:lnTo>
                  <a:pt x="5270640" y="1257046"/>
                </a:lnTo>
                <a:lnTo>
                  <a:pt x="5430685" y="1142518"/>
                </a:lnTo>
                <a:lnTo>
                  <a:pt x="5592217" y="1035596"/>
                </a:lnTo>
                <a:lnTo>
                  <a:pt x="5755005" y="933895"/>
                </a:lnTo>
                <a:lnTo>
                  <a:pt x="5918518" y="835419"/>
                </a:lnTo>
                <a:lnTo>
                  <a:pt x="6083872" y="754533"/>
                </a:lnTo>
                <a:lnTo>
                  <a:pt x="6250813" y="688963"/>
                </a:lnTo>
                <a:lnTo>
                  <a:pt x="6418796" y="637070"/>
                </a:lnTo>
                <a:lnTo>
                  <a:pt x="6587973" y="606311"/>
                </a:lnTo>
                <a:lnTo>
                  <a:pt x="6759918" y="606895"/>
                </a:lnTo>
                <a:lnTo>
                  <a:pt x="6930619" y="603390"/>
                </a:lnTo>
                <a:lnTo>
                  <a:pt x="7103237" y="634175"/>
                </a:lnTo>
                <a:lnTo>
                  <a:pt x="7276541" y="682689"/>
                </a:lnTo>
                <a:lnTo>
                  <a:pt x="7449541" y="738696"/>
                </a:lnTo>
                <a:lnTo>
                  <a:pt x="7623480" y="813499"/>
                </a:lnTo>
                <a:lnTo>
                  <a:pt x="7796555" y="871411"/>
                </a:lnTo>
                <a:lnTo>
                  <a:pt x="7968437" y="910705"/>
                </a:lnTo>
                <a:lnTo>
                  <a:pt x="8140065" y="947014"/>
                </a:lnTo>
                <a:lnTo>
                  <a:pt x="8310817" y="977938"/>
                </a:lnTo>
                <a:lnTo>
                  <a:pt x="8481225" y="1023836"/>
                </a:lnTo>
                <a:lnTo>
                  <a:pt x="8651964" y="1096531"/>
                </a:lnTo>
                <a:lnTo>
                  <a:pt x="8822436" y="1177303"/>
                </a:lnTo>
                <a:lnTo>
                  <a:pt x="8993301" y="1255217"/>
                </a:lnTo>
                <a:lnTo>
                  <a:pt x="9163824" y="1291641"/>
                </a:lnTo>
                <a:lnTo>
                  <a:pt x="9334221" y="1291882"/>
                </a:lnTo>
                <a:lnTo>
                  <a:pt x="9504579" y="1265187"/>
                </a:lnTo>
                <a:lnTo>
                  <a:pt x="9674847" y="1224737"/>
                </a:lnTo>
                <a:lnTo>
                  <a:pt x="9845357" y="1191120"/>
                </a:lnTo>
                <a:lnTo>
                  <a:pt x="10016389" y="1162342"/>
                </a:lnTo>
                <a:lnTo>
                  <a:pt x="10186848" y="1125182"/>
                </a:lnTo>
                <a:lnTo>
                  <a:pt x="10194772" y="1124826"/>
                </a:lnTo>
                <a:cubicBezTo>
                  <a:pt x="10192448" y="1127760"/>
                  <a:pt x="10190696" y="1131164"/>
                  <a:pt x="10189908" y="1134961"/>
                </a:cubicBezTo>
                <a:lnTo>
                  <a:pt x="10186315" y="1136015"/>
                </a:lnTo>
                <a:lnTo>
                  <a:pt x="10121303" y="1172312"/>
                </a:lnTo>
                <a:lnTo>
                  <a:pt x="10020033" y="1198588"/>
                </a:lnTo>
                <a:lnTo>
                  <a:pt x="9845472" y="1226388"/>
                </a:lnTo>
                <a:lnTo>
                  <a:pt x="9673565" y="1276261"/>
                </a:lnTo>
                <a:lnTo>
                  <a:pt x="9502559" y="1337196"/>
                </a:lnTo>
                <a:lnTo>
                  <a:pt x="9332493" y="1383361"/>
                </a:lnTo>
                <a:lnTo>
                  <a:pt x="9164079" y="1383309"/>
                </a:lnTo>
                <a:lnTo>
                  <a:pt x="8994763" y="1348918"/>
                </a:lnTo>
                <a:lnTo>
                  <a:pt x="8824684" y="1288428"/>
                </a:lnTo>
                <a:lnTo>
                  <a:pt x="8481937" y="1151204"/>
                </a:lnTo>
                <a:lnTo>
                  <a:pt x="8309940" y="1111390"/>
                </a:lnTo>
                <a:lnTo>
                  <a:pt x="8138783" y="1094003"/>
                </a:lnTo>
                <a:lnTo>
                  <a:pt x="7967472" y="1073087"/>
                </a:lnTo>
                <a:lnTo>
                  <a:pt x="7796581" y="1047357"/>
                </a:lnTo>
                <a:lnTo>
                  <a:pt x="7624560" y="991591"/>
                </a:lnTo>
                <a:lnTo>
                  <a:pt x="7449833" y="903872"/>
                </a:lnTo>
                <a:lnTo>
                  <a:pt x="7275779" y="842506"/>
                </a:lnTo>
                <a:lnTo>
                  <a:pt x="7101574" y="789699"/>
                </a:lnTo>
                <a:lnTo>
                  <a:pt x="6926479" y="746976"/>
                </a:lnTo>
                <a:lnTo>
                  <a:pt x="6581521" y="749960"/>
                </a:lnTo>
                <a:lnTo>
                  <a:pt x="6425908" y="778421"/>
                </a:lnTo>
                <a:cubicBezTo>
                  <a:pt x="6421946" y="770344"/>
                  <a:pt x="6413716" y="764730"/>
                  <a:pt x="6404102" y="764730"/>
                </a:cubicBezTo>
                <a:cubicBezTo>
                  <a:pt x="6390640" y="764730"/>
                  <a:pt x="6379731" y="775653"/>
                  <a:pt x="6379731" y="789115"/>
                </a:cubicBezTo>
                <a:cubicBezTo>
                  <a:pt x="6379731" y="790372"/>
                  <a:pt x="6379921" y="791591"/>
                  <a:pt x="6380099" y="792798"/>
                </a:cubicBezTo>
                <a:lnTo>
                  <a:pt x="6241860" y="845579"/>
                </a:lnTo>
                <a:lnTo>
                  <a:pt x="6074817" y="921119"/>
                </a:lnTo>
                <a:lnTo>
                  <a:pt x="5908523" y="1003084"/>
                </a:lnTo>
                <a:lnTo>
                  <a:pt x="5744490" y="1103744"/>
                </a:lnTo>
                <a:lnTo>
                  <a:pt x="5581714" y="1211809"/>
                </a:lnTo>
                <a:lnTo>
                  <a:pt x="5455996" y="1304277"/>
                </a:lnTo>
                <a:cubicBezTo>
                  <a:pt x="5451653" y="1300302"/>
                  <a:pt x="5445925" y="1297813"/>
                  <a:pt x="5439575" y="1297813"/>
                </a:cubicBezTo>
                <a:cubicBezTo>
                  <a:pt x="5426113" y="1297813"/>
                  <a:pt x="5415204" y="1308735"/>
                  <a:pt x="5415204" y="1322197"/>
                </a:cubicBezTo>
                <a:cubicBezTo>
                  <a:pt x="5415204" y="1325969"/>
                  <a:pt x="5416131" y="1329500"/>
                  <a:pt x="5417668" y="1332687"/>
                </a:cubicBezTo>
                <a:lnTo>
                  <a:pt x="5261204" y="1458570"/>
                </a:lnTo>
                <a:lnTo>
                  <a:pt x="5104448" y="1605039"/>
                </a:lnTo>
                <a:lnTo>
                  <a:pt x="4950219" y="1762925"/>
                </a:lnTo>
                <a:lnTo>
                  <a:pt x="4796079" y="1905876"/>
                </a:lnTo>
                <a:lnTo>
                  <a:pt x="4640910" y="2021827"/>
                </a:lnTo>
                <a:lnTo>
                  <a:pt x="4481551" y="2096110"/>
                </a:lnTo>
                <a:lnTo>
                  <a:pt x="4323004" y="2168703"/>
                </a:lnTo>
                <a:lnTo>
                  <a:pt x="4164063" y="2224850"/>
                </a:lnTo>
                <a:lnTo>
                  <a:pt x="3999484" y="2240141"/>
                </a:lnTo>
                <a:lnTo>
                  <a:pt x="3854171" y="2261235"/>
                </a:lnTo>
                <a:cubicBezTo>
                  <a:pt x="3850170" y="2253259"/>
                  <a:pt x="3841992" y="2247735"/>
                  <a:pt x="3832467" y="2247735"/>
                </a:cubicBezTo>
                <a:cubicBezTo>
                  <a:pt x="3819005" y="2247735"/>
                  <a:pt x="3808082" y="2258644"/>
                  <a:pt x="3808082" y="2272106"/>
                </a:cubicBezTo>
                <a:cubicBezTo>
                  <a:pt x="3808082" y="2273491"/>
                  <a:pt x="3808273" y="2274837"/>
                  <a:pt x="3808489" y="2276170"/>
                </a:cubicBezTo>
                <a:lnTo>
                  <a:pt x="3677311" y="2335416"/>
                </a:lnTo>
                <a:lnTo>
                  <a:pt x="3522282" y="2418284"/>
                </a:lnTo>
                <a:lnTo>
                  <a:pt x="3367202" y="2490978"/>
                </a:lnTo>
                <a:lnTo>
                  <a:pt x="3208338" y="2533917"/>
                </a:lnTo>
                <a:lnTo>
                  <a:pt x="3048584" y="2564651"/>
                </a:lnTo>
                <a:lnTo>
                  <a:pt x="2885199" y="2570226"/>
                </a:lnTo>
                <a:lnTo>
                  <a:pt x="2720543" y="2562263"/>
                </a:lnTo>
                <a:lnTo>
                  <a:pt x="2549195" y="2516772"/>
                </a:lnTo>
                <a:lnTo>
                  <a:pt x="2378786" y="2477440"/>
                </a:lnTo>
                <a:lnTo>
                  <a:pt x="2207540" y="2430272"/>
                </a:lnTo>
                <a:lnTo>
                  <a:pt x="2029219" y="2342540"/>
                </a:lnTo>
                <a:lnTo>
                  <a:pt x="1844523" y="2221484"/>
                </a:lnTo>
                <a:lnTo>
                  <a:pt x="1656080" y="2083880"/>
                </a:lnTo>
                <a:lnTo>
                  <a:pt x="1465758" y="1939836"/>
                </a:lnTo>
                <a:lnTo>
                  <a:pt x="1268396" y="1761833"/>
                </a:lnTo>
                <a:lnTo>
                  <a:pt x="1063221" y="1548537"/>
                </a:lnTo>
                <a:lnTo>
                  <a:pt x="857292" y="1340320"/>
                </a:lnTo>
                <a:lnTo>
                  <a:pt x="652617" y="1148144"/>
                </a:lnTo>
                <a:lnTo>
                  <a:pt x="452351" y="986803"/>
                </a:lnTo>
                <a:lnTo>
                  <a:pt x="255863" y="851192"/>
                </a:lnTo>
                <a:lnTo>
                  <a:pt x="61910" y="732219"/>
                </a:lnTo>
                <a:lnTo>
                  <a:pt x="0" y="692354"/>
                </a:lnTo>
                <a:lnTo>
                  <a:pt x="0" y="704292"/>
                </a:lnTo>
                <a:lnTo>
                  <a:pt x="56560" y="740715"/>
                </a:lnTo>
                <a:lnTo>
                  <a:pt x="250377" y="859600"/>
                </a:lnTo>
                <a:lnTo>
                  <a:pt x="446342" y="994855"/>
                </a:lnTo>
                <a:lnTo>
                  <a:pt x="646021" y="1155726"/>
                </a:lnTo>
                <a:lnTo>
                  <a:pt x="850271" y="1347521"/>
                </a:lnTo>
                <a:lnTo>
                  <a:pt x="1056025" y="1555560"/>
                </a:lnTo>
                <a:lnTo>
                  <a:pt x="1261406" y="1769060"/>
                </a:lnTo>
                <a:lnTo>
                  <a:pt x="1459357" y="1947583"/>
                </a:lnTo>
                <a:lnTo>
                  <a:pt x="1650086" y="2091932"/>
                </a:lnTo>
                <a:lnTo>
                  <a:pt x="1838795" y="2229739"/>
                </a:lnTo>
                <a:lnTo>
                  <a:pt x="2024240" y="2351240"/>
                </a:lnTo>
                <a:lnTo>
                  <a:pt x="2203984" y="2439632"/>
                </a:lnTo>
                <a:lnTo>
                  <a:pt x="2376323" y="2487181"/>
                </a:lnTo>
                <a:lnTo>
                  <a:pt x="2546782" y="2526525"/>
                </a:lnTo>
                <a:lnTo>
                  <a:pt x="2719007" y="2572144"/>
                </a:lnTo>
                <a:lnTo>
                  <a:pt x="2885123" y="2580259"/>
                </a:lnTo>
                <a:lnTo>
                  <a:pt x="3049702" y="2574608"/>
                </a:lnTo>
                <a:lnTo>
                  <a:pt x="3210611" y="2543709"/>
                </a:lnTo>
                <a:lnTo>
                  <a:pt x="3370656" y="2500376"/>
                </a:lnTo>
                <a:lnTo>
                  <a:pt x="3526777" y="2427288"/>
                </a:lnTo>
                <a:lnTo>
                  <a:pt x="3681743" y="2344433"/>
                </a:lnTo>
                <a:lnTo>
                  <a:pt x="3812147" y="2285543"/>
                </a:lnTo>
                <a:cubicBezTo>
                  <a:pt x="3816515" y="2292134"/>
                  <a:pt x="3823970" y="2296478"/>
                  <a:pt x="3832467" y="2296478"/>
                </a:cubicBezTo>
                <a:cubicBezTo>
                  <a:pt x="3845929" y="2296478"/>
                  <a:pt x="3856838" y="2285568"/>
                  <a:pt x="3856838" y="2272106"/>
                </a:cubicBezTo>
                <a:cubicBezTo>
                  <a:pt x="3856838" y="2271738"/>
                  <a:pt x="3856749" y="2271395"/>
                  <a:pt x="3856723" y="2271027"/>
                </a:cubicBezTo>
                <a:lnTo>
                  <a:pt x="4000678" y="2250123"/>
                </a:lnTo>
                <a:lnTo>
                  <a:pt x="4166197" y="2234590"/>
                </a:lnTo>
                <a:lnTo>
                  <a:pt x="4326763" y="2178012"/>
                </a:lnTo>
                <a:lnTo>
                  <a:pt x="4485767" y="2105241"/>
                </a:lnTo>
                <a:lnTo>
                  <a:pt x="4646041" y="2030413"/>
                </a:lnTo>
                <a:lnTo>
                  <a:pt x="4802492" y="1913573"/>
                </a:lnTo>
                <a:lnTo>
                  <a:pt x="4957229" y="1770126"/>
                </a:lnTo>
                <a:lnTo>
                  <a:pt x="5111484" y="1612227"/>
                </a:lnTo>
                <a:lnTo>
                  <a:pt x="5267783" y="1466164"/>
                </a:lnTo>
                <a:lnTo>
                  <a:pt x="5423802" y="1340638"/>
                </a:lnTo>
                <a:cubicBezTo>
                  <a:pt x="5428069" y="1344282"/>
                  <a:pt x="5433530" y="1346569"/>
                  <a:pt x="5439575" y="1346569"/>
                </a:cubicBezTo>
                <a:cubicBezTo>
                  <a:pt x="5453037" y="1346569"/>
                  <a:pt x="5463959" y="1335659"/>
                  <a:pt x="5463959" y="1322197"/>
                </a:cubicBezTo>
                <a:cubicBezTo>
                  <a:pt x="5463959" y="1318717"/>
                  <a:pt x="5463197" y="1315416"/>
                  <a:pt x="5461889" y="1312418"/>
                </a:cubicBezTo>
                <a:lnTo>
                  <a:pt x="5587467" y="1220038"/>
                </a:lnTo>
                <a:lnTo>
                  <a:pt x="5749900" y="1112216"/>
                </a:lnTo>
                <a:lnTo>
                  <a:pt x="5913374" y="1011873"/>
                </a:lnTo>
                <a:lnTo>
                  <a:pt x="6079109" y="930211"/>
                </a:lnTo>
                <a:lnTo>
                  <a:pt x="6245721" y="854850"/>
                </a:lnTo>
                <a:lnTo>
                  <a:pt x="6383579" y="802158"/>
                </a:lnTo>
                <a:cubicBezTo>
                  <a:pt x="6387910" y="808952"/>
                  <a:pt x="6395454" y="813486"/>
                  <a:pt x="6404102" y="813486"/>
                </a:cubicBezTo>
                <a:cubicBezTo>
                  <a:pt x="6417564" y="813486"/>
                  <a:pt x="6428486" y="802577"/>
                  <a:pt x="6428486" y="789115"/>
                </a:cubicBezTo>
                <a:cubicBezTo>
                  <a:pt x="6428486" y="788772"/>
                  <a:pt x="6428397" y="788441"/>
                  <a:pt x="6428385" y="788099"/>
                </a:cubicBezTo>
                <a:lnTo>
                  <a:pt x="6582474" y="759930"/>
                </a:lnTo>
                <a:lnTo>
                  <a:pt x="6925323" y="756882"/>
                </a:lnTo>
                <a:lnTo>
                  <a:pt x="7098919" y="799376"/>
                </a:lnTo>
                <a:lnTo>
                  <a:pt x="7272656" y="852056"/>
                </a:lnTo>
                <a:lnTo>
                  <a:pt x="7445896" y="913118"/>
                </a:lnTo>
                <a:lnTo>
                  <a:pt x="7620750" y="1000849"/>
                </a:lnTo>
                <a:lnTo>
                  <a:pt x="7794295" y="1057110"/>
                </a:lnTo>
                <a:lnTo>
                  <a:pt x="7966113" y="1083044"/>
                </a:lnTo>
                <a:lnTo>
                  <a:pt x="8137665" y="1103986"/>
                </a:lnTo>
                <a:lnTo>
                  <a:pt x="8308289" y="1121296"/>
                </a:lnTo>
                <a:lnTo>
                  <a:pt x="8478927" y="1160768"/>
                </a:lnTo>
                <a:lnTo>
                  <a:pt x="8821115" y="1297826"/>
                </a:lnTo>
                <a:lnTo>
                  <a:pt x="8992083" y="1358583"/>
                </a:lnTo>
                <a:lnTo>
                  <a:pt x="9163076" y="1393254"/>
                </a:lnTo>
                <a:lnTo>
                  <a:pt x="9333154" y="1393419"/>
                </a:lnTo>
                <a:cubicBezTo>
                  <a:pt x="9333865" y="1393546"/>
                  <a:pt x="9334056" y="1393368"/>
                  <a:pt x="9334474" y="1393241"/>
                </a:cubicBezTo>
                <a:lnTo>
                  <a:pt x="9505556" y="1346772"/>
                </a:lnTo>
                <a:lnTo>
                  <a:pt x="9676650" y="1285824"/>
                </a:lnTo>
                <a:lnTo>
                  <a:pt x="9847669" y="1236193"/>
                </a:lnTo>
                <a:lnTo>
                  <a:pt x="9967481" y="1217117"/>
                </a:lnTo>
                <a:lnTo>
                  <a:pt x="9847631" y="1259650"/>
                </a:lnTo>
                <a:lnTo>
                  <a:pt x="9674733" y="1330541"/>
                </a:lnTo>
                <a:lnTo>
                  <a:pt x="9524111" y="1397889"/>
                </a:lnTo>
                <a:cubicBezTo>
                  <a:pt x="9519780" y="1391095"/>
                  <a:pt x="9512236" y="1386561"/>
                  <a:pt x="9503575" y="1386561"/>
                </a:cubicBezTo>
                <a:cubicBezTo>
                  <a:pt x="9490113" y="1386561"/>
                  <a:pt x="9479204" y="1397470"/>
                  <a:pt x="9479204" y="1410932"/>
                </a:cubicBezTo>
                <a:cubicBezTo>
                  <a:pt x="9479204" y="1412024"/>
                  <a:pt x="9479382" y="1413079"/>
                  <a:pt x="9479521" y="1414132"/>
                </a:cubicBezTo>
                <a:lnTo>
                  <a:pt x="9332430" y="1456843"/>
                </a:lnTo>
                <a:lnTo>
                  <a:pt x="9163444" y="1456373"/>
                </a:lnTo>
                <a:lnTo>
                  <a:pt x="8993035" y="1422375"/>
                </a:lnTo>
                <a:lnTo>
                  <a:pt x="8822525" y="1381367"/>
                </a:lnTo>
                <a:lnTo>
                  <a:pt x="8651545" y="1328039"/>
                </a:lnTo>
                <a:lnTo>
                  <a:pt x="8478786" y="1265530"/>
                </a:lnTo>
                <a:lnTo>
                  <a:pt x="8306638" y="1243965"/>
                </a:lnTo>
                <a:lnTo>
                  <a:pt x="8135721" y="1242365"/>
                </a:lnTo>
                <a:lnTo>
                  <a:pt x="7964297" y="1224814"/>
                </a:lnTo>
                <a:lnTo>
                  <a:pt x="7792746" y="1198690"/>
                </a:lnTo>
                <a:lnTo>
                  <a:pt x="7620927" y="1156323"/>
                </a:lnTo>
                <a:lnTo>
                  <a:pt x="7446849" y="1078344"/>
                </a:lnTo>
                <a:lnTo>
                  <a:pt x="7271741" y="998449"/>
                </a:lnTo>
                <a:lnTo>
                  <a:pt x="7096595" y="934263"/>
                </a:lnTo>
                <a:lnTo>
                  <a:pt x="6921068" y="888099"/>
                </a:lnTo>
                <a:lnTo>
                  <a:pt x="6748209" y="884085"/>
                </a:lnTo>
                <a:lnTo>
                  <a:pt x="6575095" y="885673"/>
                </a:lnTo>
                <a:lnTo>
                  <a:pt x="6404166" y="912978"/>
                </a:lnTo>
                <a:cubicBezTo>
                  <a:pt x="6403747" y="913041"/>
                  <a:pt x="6403340" y="913168"/>
                  <a:pt x="6402959" y="913346"/>
                </a:cubicBezTo>
                <a:lnTo>
                  <a:pt x="6234811" y="986562"/>
                </a:lnTo>
                <a:lnTo>
                  <a:pt x="6067832" y="1067880"/>
                </a:lnTo>
                <a:lnTo>
                  <a:pt x="5901588" y="1154506"/>
                </a:lnTo>
                <a:lnTo>
                  <a:pt x="5737340" y="1259116"/>
                </a:lnTo>
                <a:lnTo>
                  <a:pt x="5575732" y="1383843"/>
                </a:lnTo>
                <a:lnTo>
                  <a:pt x="5415319" y="1511745"/>
                </a:lnTo>
                <a:lnTo>
                  <a:pt x="5256213" y="1644879"/>
                </a:lnTo>
                <a:lnTo>
                  <a:pt x="5099520" y="1792593"/>
                </a:lnTo>
                <a:lnTo>
                  <a:pt x="4944733" y="1946682"/>
                </a:lnTo>
                <a:lnTo>
                  <a:pt x="4791317" y="2097062"/>
                </a:lnTo>
                <a:lnTo>
                  <a:pt x="4636008" y="2213001"/>
                </a:lnTo>
                <a:lnTo>
                  <a:pt x="4476788" y="2289379"/>
                </a:lnTo>
                <a:lnTo>
                  <a:pt x="4318521" y="2364271"/>
                </a:lnTo>
                <a:lnTo>
                  <a:pt x="4174198" y="2413521"/>
                </a:lnTo>
                <a:cubicBezTo>
                  <a:pt x="4170286" y="2405279"/>
                  <a:pt x="4161955" y="2399538"/>
                  <a:pt x="4152227" y="2399538"/>
                </a:cubicBezTo>
                <a:cubicBezTo>
                  <a:pt x="4139870" y="2399538"/>
                  <a:pt x="4129761" y="2408771"/>
                  <a:pt x="4128173" y="2420684"/>
                </a:cubicBezTo>
                <a:lnTo>
                  <a:pt x="3994315" y="2428951"/>
                </a:lnTo>
                <a:lnTo>
                  <a:pt x="3829749" y="2442058"/>
                </a:lnTo>
                <a:cubicBezTo>
                  <a:pt x="3829317" y="2442096"/>
                  <a:pt x="3828885" y="2442185"/>
                  <a:pt x="3828466" y="2442325"/>
                </a:cubicBezTo>
                <a:lnTo>
                  <a:pt x="3668675" y="2499043"/>
                </a:lnTo>
                <a:lnTo>
                  <a:pt x="3512985" y="2579180"/>
                </a:lnTo>
                <a:lnTo>
                  <a:pt x="3358007" y="2653297"/>
                </a:lnTo>
                <a:lnTo>
                  <a:pt x="3199219" y="2695245"/>
                </a:lnTo>
                <a:lnTo>
                  <a:pt x="3061069" y="2709177"/>
                </a:lnTo>
                <a:cubicBezTo>
                  <a:pt x="3058795" y="2698065"/>
                  <a:pt x="3048978" y="2689720"/>
                  <a:pt x="3037192" y="2689720"/>
                </a:cubicBezTo>
                <a:cubicBezTo>
                  <a:pt x="3025191" y="2689720"/>
                  <a:pt x="3015259" y="2698420"/>
                  <a:pt x="3013240" y="2709850"/>
                </a:cubicBezTo>
                <a:lnTo>
                  <a:pt x="2871318" y="2699703"/>
                </a:lnTo>
                <a:lnTo>
                  <a:pt x="2703005" y="2671458"/>
                </a:lnTo>
                <a:lnTo>
                  <a:pt x="2530018" y="2617775"/>
                </a:lnTo>
                <a:lnTo>
                  <a:pt x="2357679" y="2568461"/>
                </a:lnTo>
                <a:lnTo>
                  <a:pt x="2183575" y="2508276"/>
                </a:lnTo>
                <a:lnTo>
                  <a:pt x="2004721" y="2420531"/>
                </a:lnTo>
                <a:lnTo>
                  <a:pt x="1817777" y="2289772"/>
                </a:lnTo>
                <a:lnTo>
                  <a:pt x="1626756" y="2141716"/>
                </a:lnTo>
                <a:lnTo>
                  <a:pt x="1435964" y="2000060"/>
                </a:lnTo>
                <a:lnTo>
                  <a:pt x="1240695" y="1838579"/>
                </a:lnTo>
                <a:lnTo>
                  <a:pt x="1039053" y="1649095"/>
                </a:lnTo>
                <a:lnTo>
                  <a:pt x="833998" y="1449527"/>
                </a:lnTo>
                <a:lnTo>
                  <a:pt x="630462" y="1267155"/>
                </a:lnTo>
                <a:lnTo>
                  <a:pt x="453710" y="1135266"/>
                </a:lnTo>
                <a:cubicBezTo>
                  <a:pt x="455562" y="1131837"/>
                  <a:pt x="456711" y="1127963"/>
                  <a:pt x="456711" y="1123785"/>
                </a:cubicBezTo>
                <a:cubicBezTo>
                  <a:pt x="456711" y="1110323"/>
                  <a:pt x="445798" y="1099414"/>
                  <a:pt x="432336" y="1099414"/>
                </a:cubicBezTo>
                <a:cubicBezTo>
                  <a:pt x="424903" y="1099414"/>
                  <a:pt x="418328" y="1102805"/>
                  <a:pt x="413857" y="1108050"/>
                </a:cubicBezTo>
                <a:lnTo>
                  <a:pt x="238597" y="1001573"/>
                </a:lnTo>
                <a:lnTo>
                  <a:pt x="46545" y="893623"/>
                </a:lnTo>
                <a:lnTo>
                  <a:pt x="0" y="864007"/>
                </a:lnTo>
                <a:lnTo>
                  <a:pt x="0" y="875907"/>
                </a:lnTo>
                <a:lnTo>
                  <a:pt x="41383" y="902234"/>
                </a:lnTo>
                <a:lnTo>
                  <a:pt x="233520" y="1010247"/>
                </a:lnTo>
                <a:lnTo>
                  <a:pt x="409072" y="1116889"/>
                </a:lnTo>
                <a:cubicBezTo>
                  <a:pt x="408418" y="1119086"/>
                  <a:pt x="407961" y="1121372"/>
                  <a:pt x="407961" y="1123785"/>
                </a:cubicBezTo>
                <a:cubicBezTo>
                  <a:pt x="407961" y="1137247"/>
                  <a:pt x="418875" y="1148156"/>
                  <a:pt x="432336" y="1148156"/>
                </a:cubicBezTo>
                <a:cubicBezTo>
                  <a:pt x="437975" y="1148156"/>
                  <a:pt x="443102" y="1146163"/>
                  <a:pt x="447232" y="1142949"/>
                </a:cubicBezTo>
                <a:lnTo>
                  <a:pt x="624100" y="1274915"/>
                </a:lnTo>
                <a:lnTo>
                  <a:pt x="827136" y="1456868"/>
                </a:lnTo>
                <a:lnTo>
                  <a:pt x="1032104" y="1656359"/>
                </a:lnTo>
                <a:lnTo>
                  <a:pt x="1234048" y="1846110"/>
                </a:lnTo>
                <a:lnTo>
                  <a:pt x="1429766" y="2007972"/>
                </a:lnTo>
                <a:lnTo>
                  <a:pt x="1620685" y="2149729"/>
                </a:lnTo>
                <a:lnTo>
                  <a:pt x="1811820" y="2297875"/>
                </a:lnTo>
                <a:lnTo>
                  <a:pt x="1999615" y="2429167"/>
                </a:lnTo>
                <a:lnTo>
                  <a:pt x="2179714" y="2517534"/>
                </a:lnTo>
                <a:lnTo>
                  <a:pt x="2354656" y="2578049"/>
                </a:lnTo>
                <a:lnTo>
                  <a:pt x="2527135" y="2627402"/>
                </a:lnTo>
                <a:lnTo>
                  <a:pt x="2700668" y="2681212"/>
                </a:lnTo>
                <a:lnTo>
                  <a:pt x="2870124" y="2709672"/>
                </a:lnTo>
                <a:lnTo>
                  <a:pt x="3013583" y="2719883"/>
                </a:lnTo>
                <a:cubicBezTo>
                  <a:pt x="3016187" y="2730526"/>
                  <a:pt x="3025737" y="2738463"/>
                  <a:pt x="3037192" y="2738463"/>
                </a:cubicBezTo>
                <a:cubicBezTo>
                  <a:pt x="3048889" y="2738463"/>
                  <a:pt x="3058655" y="2730208"/>
                  <a:pt x="3061005" y="2719210"/>
                </a:cubicBezTo>
                <a:lnTo>
                  <a:pt x="3201010" y="2705113"/>
                </a:lnTo>
                <a:lnTo>
                  <a:pt x="3361462" y="2662695"/>
                </a:lnTo>
                <a:lnTo>
                  <a:pt x="3517456" y="2588171"/>
                </a:lnTo>
                <a:lnTo>
                  <a:pt x="3672650" y="2508250"/>
                </a:lnTo>
                <a:lnTo>
                  <a:pt x="3831197" y="2452027"/>
                </a:lnTo>
                <a:lnTo>
                  <a:pt x="3995026" y="2438972"/>
                </a:lnTo>
                <a:lnTo>
                  <a:pt x="4128923" y="2430717"/>
                </a:lnTo>
                <a:cubicBezTo>
                  <a:pt x="4131882" y="2440839"/>
                  <a:pt x="4141140" y="2448294"/>
                  <a:pt x="4152227" y="2448294"/>
                </a:cubicBezTo>
                <a:cubicBezTo>
                  <a:pt x="4165689" y="2448294"/>
                  <a:pt x="4176598" y="2437372"/>
                  <a:pt x="4176598" y="2423910"/>
                </a:cubicBezTo>
                <a:cubicBezTo>
                  <a:pt x="4176598" y="2423719"/>
                  <a:pt x="4176548" y="2423541"/>
                  <a:pt x="4176535" y="2423351"/>
                </a:cubicBezTo>
                <a:lnTo>
                  <a:pt x="4322293" y="2373567"/>
                </a:lnTo>
                <a:lnTo>
                  <a:pt x="4481106" y="2298459"/>
                </a:lnTo>
                <a:lnTo>
                  <a:pt x="4641190" y="2221561"/>
                </a:lnTo>
                <a:lnTo>
                  <a:pt x="4797832" y="2104683"/>
                </a:lnTo>
                <a:lnTo>
                  <a:pt x="4951794" y="1953844"/>
                </a:lnTo>
                <a:lnTo>
                  <a:pt x="5106505" y="1799806"/>
                </a:lnTo>
                <a:lnTo>
                  <a:pt x="5262893" y="1652384"/>
                </a:lnTo>
                <a:lnTo>
                  <a:pt x="5421669" y="1519530"/>
                </a:lnTo>
                <a:lnTo>
                  <a:pt x="5581930" y="1391742"/>
                </a:lnTo>
                <a:lnTo>
                  <a:pt x="5743118" y="1267333"/>
                </a:lnTo>
                <a:lnTo>
                  <a:pt x="5906618" y="1163206"/>
                </a:lnTo>
                <a:lnTo>
                  <a:pt x="6072353" y="1076846"/>
                </a:lnTo>
                <a:lnTo>
                  <a:pt x="6239028" y="995680"/>
                </a:lnTo>
                <a:lnTo>
                  <a:pt x="6406388" y="922808"/>
                </a:lnTo>
                <a:lnTo>
                  <a:pt x="6575933" y="895668"/>
                </a:lnTo>
                <a:lnTo>
                  <a:pt x="6748145" y="894131"/>
                </a:lnTo>
                <a:lnTo>
                  <a:pt x="6919659" y="897979"/>
                </a:lnTo>
                <a:lnTo>
                  <a:pt x="7093585" y="943851"/>
                </a:lnTo>
                <a:lnTo>
                  <a:pt x="7267931" y="1007745"/>
                </a:lnTo>
                <a:lnTo>
                  <a:pt x="7442696" y="1087501"/>
                </a:lnTo>
                <a:lnTo>
                  <a:pt x="7617676" y="1165784"/>
                </a:lnTo>
                <a:lnTo>
                  <a:pt x="7790790" y="1208532"/>
                </a:lnTo>
                <a:lnTo>
                  <a:pt x="7963040" y="1234783"/>
                </a:lnTo>
                <a:lnTo>
                  <a:pt x="8135163" y="1252385"/>
                </a:lnTo>
                <a:lnTo>
                  <a:pt x="8305965" y="1253973"/>
                </a:lnTo>
                <a:lnTo>
                  <a:pt x="8476437" y="1275233"/>
                </a:lnTo>
                <a:lnTo>
                  <a:pt x="8648332" y="1337551"/>
                </a:lnTo>
                <a:lnTo>
                  <a:pt x="8819858" y="1391044"/>
                </a:lnTo>
                <a:lnTo>
                  <a:pt x="8990876" y="1432192"/>
                </a:lnTo>
                <a:lnTo>
                  <a:pt x="9162441" y="1466330"/>
                </a:lnTo>
                <a:lnTo>
                  <a:pt x="9333116" y="1466888"/>
                </a:lnTo>
                <a:cubicBezTo>
                  <a:pt x="9333217" y="1466939"/>
                  <a:pt x="9334068" y="1466812"/>
                  <a:pt x="9334538" y="1466698"/>
                </a:cubicBezTo>
                <a:lnTo>
                  <a:pt x="9482836" y="1423594"/>
                </a:lnTo>
                <a:cubicBezTo>
                  <a:pt x="9487129" y="1430592"/>
                  <a:pt x="9494774" y="1435304"/>
                  <a:pt x="9503575" y="1435304"/>
                </a:cubicBezTo>
                <a:cubicBezTo>
                  <a:pt x="9517037" y="1435304"/>
                  <a:pt x="9527946" y="1424394"/>
                  <a:pt x="9527946" y="1410932"/>
                </a:cubicBezTo>
                <a:cubicBezTo>
                  <a:pt x="9527946" y="1409688"/>
                  <a:pt x="9527769" y="1408494"/>
                  <a:pt x="9527591" y="1407300"/>
                </a:cubicBezTo>
                <a:lnTo>
                  <a:pt x="9678683" y="1339774"/>
                </a:lnTo>
                <a:lnTo>
                  <a:pt x="9851225" y="1269035"/>
                </a:lnTo>
                <a:lnTo>
                  <a:pt x="10021735" y="1208519"/>
                </a:lnTo>
                <a:lnTo>
                  <a:pt x="10022104" y="1208431"/>
                </a:lnTo>
                <a:lnTo>
                  <a:pt x="10065296" y="1201547"/>
                </a:lnTo>
                <a:lnTo>
                  <a:pt x="10034156" y="1230770"/>
                </a:lnTo>
                <a:lnTo>
                  <a:pt x="10031514" y="1232586"/>
                </a:lnTo>
                <a:lnTo>
                  <a:pt x="9854299" y="1336218"/>
                </a:lnTo>
                <a:lnTo>
                  <a:pt x="9678188" y="1418234"/>
                </a:lnTo>
                <a:lnTo>
                  <a:pt x="9505341" y="1496187"/>
                </a:lnTo>
                <a:lnTo>
                  <a:pt x="9333052" y="1537869"/>
                </a:lnTo>
                <a:lnTo>
                  <a:pt x="9161488" y="1561872"/>
                </a:lnTo>
                <a:lnTo>
                  <a:pt x="8991016" y="1537081"/>
                </a:lnTo>
                <a:lnTo>
                  <a:pt x="8818652" y="1481430"/>
                </a:lnTo>
                <a:lnTo>
                  <a:pt x="8645360" y="1431328"/>
                </a:lnTo>
                <a:lnTo>
                  <a:pt x="8471789" y="1407846"/>
                </a:lnTo>
                <a:lnTo>
                  <a:pt x="8298955" y="1415402"/>
                </a:lnTo>
                <a:lnTo>
                  <a:pt x="8127099" y="1437018"/>
                </a:lnTo>
                <a:lnTo>
                  <a:pt x="7955814" y="1450505"/>
                </a:lnTo>
                <a:lnTo>
                  <a:pt x="7783500" y="1436688"/>
                </a:lnTo>
                <a:lnTo>
                  <a:pt x="7610666" y="1412583"/>
                </a:lnTo>
                <a:lnTo>
                  <a:pt x="7438073" y="1382268"/>
                </a:lnTo>
                <a:lnTo>
                  <a:pt x="7263079" y="1291743"/>
                </a:lnTo>
                <a:lnTo>
                  <a:pt x="7085407" y="1192124"/>
                </a:lnTo>
                <a:lnTo>
                  <a:pt x="6908762" y="1131938"/>
                </a:lnTo>
                <a:lnTo>
                  <a:pt x="6733527" y="1104176"/>
                </a:lnTo>
                <a:lnTo>
                  <a:pt x="6559664" y="1095845"/>
                </a:lnTo>
                <a:cubicBezTo>
                  <a:pt x="6559220" y="1095794"/>
                  <a:pt x="6558763" y="1095858"/>
                  <a:pt x="6558319" y="1095960"/>
                </a:cubicBezTo>
                <a:lnTo>
                  <a:pt x="6386284" y="1134897"/>
                </a:lnTo>
                <a:lnTo>
                  <a:pt x="6216993" y="1204291"/>
                </a:lnTo>
                <a:lnTo>
                  <a:pt x="6048528" y="1282662"/>
                </a:lnTo>
                <a:lnTo>
                  <a:pt x="5882323" y="1383868"/>
                </a:lnTo>
                <a:lnTo>
                  <a:pt x="5718874" y="1509637"/>
                </a:lnTo>
                <a:lnTo>
                  <a:pt x="5557749" y="1651864"/>
                </a:lnTo>
                <a:lnTo>
                  <a:pt x="5241341" y="1959166"/>
                </a:lnTo>
                <a:lnTo>
                  <a:pt x="5083924" y="2100593"/>
                </a:lnTo>
                <a:lnTo>
                  <a:pt x="4926673" y="2235556"/>
                </a:lnTo>
                <a:lnTo>
                  <a:pt x="4772609" y="2386559"/>
                </a:lnTo>
                <a:lnTo>
                  <a:pt x="4617695" y="2514969"/>
                </a:lnTo>
                <a:lnTo>
                  <a:pt x="4486885" y="2599627"/>
                </a:lnTo>
                <a:cubicBezTo>
                  <a:pt x="4482427" y="2594674"/>
                  <a:pt x="4476013" y="2591486"/>
                  <a:pt x="4468826" y="2591486"/>
                </a:cubicBezTo>
                <a:cubicBezTo>
                  <a:pt x="4455364" y="2591486"/>
                  <a:pt x="4444441" y="2602408"/>
                  <a:pt x="4444441" y="2615870"/>
                </a:cubicBezTo>
                <a:cubicBezTo>
                  <a:pt x="4444441" y="2618740"/>
                  <a:pt x="4445038" y="2621471"/>
                  <a:pt x="4445953" y="2624036"/>
                </a:cubicBezTo>
                <a:lnTo>
                  <a:pt x="4303217" y="2696617"/>
                </a:lnTo>
                <a:lnTo>
                  <a:pt x="4142435" y="2745410"/>
                </a:lnTo>
                <a:lnTo>
                  <a:pt x="3977322" y="2750223"/>
                </a:lnTo>
                <a:lnTo>
                  <a:pt x="3810076" y="2744496"/>
                </a:lnTo>
                <a:cubicBezTo>
                  <a:pt x="3809644" y="2744534"/>
                  <a:pt x="3809086" y="2744534"/>
                  <a:pt x="3808578" y="2744673"/>
                </a:cubicBezTo>
                <a:lnTo>
                  <a:pt x="3646843" y="2788844"/>
                </a:lnTo>
                <a:lnTo>
                  <a:pt x="3488588" y="2851341"/>
                </a:lnTo>
                <a:lnTo>
                  <a:pt x="3330169" y="2905252"/>
                </a:lnTo>
                <a:lnTo>
                  <a:pt x="3169387" y="2935669"/>
                </a:lnTo>
                <a:lnTo>
                  <a:pt x="3004071" y="2933383"/>
                </a:lnTo>
                <a:lnTo>
                  <a:pt x="2808491" y="2902344"/>
                </a:lnTo>
                <a:lnTo>
                  <a:pt x="2799677" y="2888069"/>
                </a:lnTo>
                <a:cubicBezTo>
                  <a:pt x="2799207" y="2887307"/>
                  <a:pt x="2798534" y="2886685"/>
                  <a:pt x="2797734" y="2886266"/>
                </a:cubicBezTo>
                <a:lnTo>
                  <a:pt x="2606421" y="2785148"/>
                </a:lnTo>
                <a:lnTo>
                  <a:pt x="2586114" y="2777414"/>
                </a:lnTo>
                <a:cubicBezTo>
                  <a:pt x="2586939" y="2777503"/>
                  <a:pt x="2587752" y="2777668"/>
                  <a:pt x="2588590" y="2777668"/>
                </a:cubicBezTo>
                <a:cubicBezTo>
                  <a:pt x="2597849" y="2777668"/>
                  <a:pt x="2605799" y="2772448"/>
                  <a:pt x="2609926" y="2764854"/>
                </a:cubicBezTo>
                <a:lnTo>
                  <a:pt x="2682291" y="2788158"/>
                </a:lnTo>
                <a:lnTo>
                  <a:pt x="2852865" y="2822448"/>
                </a:lnTo>
                <a:lnTo>
                  <a:pt x="3021864" y="2844495"/>
                </a:lnTo>
                <a:lnTo>
                  <a:pt x="3188195" y="2843683"/>
                </a:lnTo>
                <a:lnTo>
                  <a:pt x="3349447" y="2805037"/>
                </a:lnTo>
                <a:lnTo>
                  <a:pt x="3506153" y="2733802"/>
                </a:lnTo>
                <a:lnTo>
                  <a:pt x="3661651" y="2656332"/>
                </a:lnTo>
                <a:lnTo>
                  <a:pt x="3821621" y="2609850"/>
                </a:lnTo>
                <a:lnTo>
                  <a:pt x="3986759" y="2606142"/>
                </a:lnTo>
                <a:lnTo>
                  <a:pt x="4152913" y="2604504"/>
                </a:lnTo>
                <a:cubicBezTo>
                  <a:pt x="4153383" y="2604491"/>
                  <a:pt x="4153865" y="2604427"/>
                  <a:pt x="4154323" y="2604288"/>
                </a:cubicBezTo>
                <a:lnTo>
                  <a:pt x="4316298" y="2555418"/>
                </a:lnTo>
                <a:lnTo>
                  <a:pt x="4475226" y="2477897"/>
                </a:lnTo>
                <a:lnTo>
                  <a:pt x="4634141" y="2389416"/>
                </a:lnTo>
                <a:lnTo>
                  <a:pt x="4790288" y="2266252"/>
                </a:lnTo>
                <a:lnTo>
                  <a:pt x="4943818" y="2110156"/>
                </a:lnTo>
                <a:lnTo>
                  <a:pt x="4980737" y="2074291"/>
                </a:lnTo>
                <a:cubicBezTo>
                  <a:pt x="4984001" y="2075930"/>
                  <a:pt x="4987646" y="2076933"/>
                  <a:pt x="4991558" y="2076933"/>
                </a:cubicBezTo>
                <a:cubicBezTo>
                  <a:pt x="5005020" y="2076933"/>
                  <a:pt x="5015941" y="2066024"/>
                  <a:pt x="5015941" y="2052562"/>
                </a:cubicBezTo>
                <a:cubicBezTo>
                  <a:pt x="5015941" y="2048904"/>
                  <a:pt x="5015065" y="2045462"/>
                  <a:pt x="5013617" y="2042338"/>
                </a:cubicBezTo>
                <a:lnTo>
                  <a:pt x="5099114" y="1959293"/>
                </a:lnTo>
                <a:lnTo>
                  <a:pt x="5255590" y="1810271"/>
                </a:lnTo>
                <a:lnTo>
                  <a:pt x="5414163" y="1670723"/>
                </a:lnTo>
                <a:lnTo>
                  <a:pt x="5573802" y="1531188"/>
                </a:lnTo>
                <a:lnTo>
                  <a:pt x="5734177" y="1392212"/>
                </a:lnTo>
                <a:lnTo>
                  <a:pt x="5897372" y="1279563"/>
                </a:lnTo>
                <a:lnTo>
                  <a:pt x="6063310" y="1191095"/>
                </a:lnTo>
                <a:lnTo>
                  <a:pt x="6230506" y="1111644"/>
                </a:lnTo>
                <a:lnTo>
                  <a:pt x="6397930" y="1039140"/>
                </a:lnTo>
                <a:lnTo>
                  <a:pt x="6567818" y="1003986"/>
                </a:lnTo>
                <a:lnTo>
                  <a:pt x="6740462" y="1005002"/>
                </a:lnTo>
                <a:lnTo>
                  <a:pt x="6912928" y="1018642"/>
                </a:lnTo>
                <a:lnTo>
                  <a:pt x="7087502" y="1074052"/>
                </a:lnTo>
                <a:lnTo>
                  <a:pt x="7263219" y="1156297"/>
                </a:lnTo>
                <a:lnTo>
                  <a:pt x="7439025" y="1241654"/>
                </a:lnTo>
                <a:lnTo>
                  <a:pt x="7613663" y="1301649"/>
                </a:lnTo>
                <a:lnTo>
                  <a:pt x="7786523" y="1333640"/>
                </a:lnTo>
                <a:lnTo>
                  <a:pt x="7959649" y="1362279"/>
                </a:lnTo>
                <a:lnTo>
                  <a:pt x="8132128" y="1367714"/>
                </a:lnTo>
                <a:lnTo>
                  <a:pt x="8303083" y="1352652"/>
                </a:lnTo>
                <a:lnTo>
                  <a:pt x="8474037" y="1358951"/>
                </a:lnTo>
                <a:lnTo>
                  <a:pt x="8645969" y="1400467"/>
                </a:lnTo>
                <a:lnTo>
                  <a:pt x="8817890" y="1448524"/>
                </a:lnTo>
                <a:lnTo>
                  <a:pt x="8989708" y="1494333"/>
                </a:lnTo>
                <a:lnTo>
                  <a:pt x="9162199" y="1527251"/>
                </a:lnTo>
                <a:lnTo>
                  <a:pt x="9334678" y="1517726"/>
                </a:lnTo>
                <a:lnTo>
                  <a:pt x="9507550" y="1469784"/>
                </a:lnTo>
                <a:lnTo>
                  <a:pt x="9680651" y="1386815"/>
                </a:lnTo>
                <a:lnTo>
                  <a:pt x="9854209" y="1302271"/>
                </a:lnTo>
                <a:lnTo>
                  <a:pt x="10030308" y="1226223"/>
                </a:lnTo>
                <a:lnTo>
                  <a:pt x="10040989" y="1222375"/>
                </a:lnTo>
                <a:cubicBezTo>
                  <a:pt x="10043592" y="1221423"/>
                  <a:pt x="10044950" y="1218540"/>
                  <a:pt x="10044011" y="1215936"/>
                </a:cubicBezTo>
                <a:cubicBezTo>
                  <a:pt x="10043058" y="1213333"/>
                  <a:pt x="10040201" y="1211987"/>
                  <a:pt x="10037559" y="1212914"/>
                </a:cubicBezTo>
                <a:lnTo>
                  <a:pt x="10026612" y="1216876"/>
                </a:lnTo>
                <a:lnTo>
                  <a:pt x="9850006" y="1293140"/>
                </a:lnTo>
                <a:lnTo>
                  <a:pt x="9676282" y="1377760"/>
                </a:lnTo>
                <a:lnTo>
                  <a:pt x="9504032" y="1460411"/>
                </a:lnTo>
                <a:lnTo>
                  <a:pt x="9333052" y="1507871"/>
                </a:lnTo>
                <a:lnTo>
                  <a:pt x="9162859" y="1517295"/>
                </a:lnTo>
                <a:lnTo>
                  <a:pt x="8991956" y="1484541"/>
                </a:lnTo>
                <a:lnTo>
                  <a:pt x="8820531" y="1438821"/>
                </a:lnTo>
                <a:lnTo>
                  <a:pt x="8648497" y="1390739"/>
                </a:lnTo>
                <a:lnTo>
                  <a:pt x="8475396" y="1349045"/>
                </a:lnTo>
                <a:lnTo>
                  <a:pt x="8302828" y="1342619"/>
                </a:lnTo>
                <a:lnTo>
                  <a:pt x="8131836" y="1357694"/>
                </a:lnTo>
                <a:lnTo>
                  <a:pt x="7960627" y="1352296"/>
                </a:lnTo>
                <a:lnTo>
                  <a:pt x="7788263" y="1323747"/>
                </a:lnTo>
                <a:lnTo>
                  <a:pt x="7616216" y="1291958"/>
                </a:lnTo>
                <a:lnTo>
                  <a:pt x="7442861" y="1232370"/>
                </a:lnTo>
                <a:lnTo>
                  <a:pt x="7267550" y="1147216"/>
                </a:lnTo>
                <a:lnTo>
                  <a:pt x="7091146" y="1064705"/>
                </a:lnTo>
                <a:lnTo>
                  <a:pt x="6914846" y="1008837"/>
                </a:lnTo>
                <a:lnTo>
                  <a:pt x="6740893" y="994969"/>
                </a:lnTo>
                <a:lnTo>
                  <a:pt x="6566840" y="994042"/>
                </a:lnTo>
                <a:lnTo>
                  <a:pt x="6394920" y="1029602"/>
                </a:lnTo>
                <a:lnTo>
                  <a:pt x="6226353" y="1102487"/>
                </a:lnTo>
                <a:lnTo>
                  <a:pt x="6058777" y="1182116"/>
                </a:lnTo>
                <a:lnTo>
                  <a:pt x="5892153" y="1270991"/>
                </a:lnTo>
                <a:lnTo>
                  <a:pt x="5728030" y="1384288"/>
                </a:lnTo>
                <a:lnTo>
                  <a:pt x="5567210" y="1523607"/>
                </a:lnTo>
                <a:lnTo>
                  <a:pt x="5407533" y="1663167"/>
                </a:lnTo>
                <a:lnTo>
                  <a:pt x="5248809" y="1802854"/>
                </a:lnTo>
                <a:lnTo>
                  <a:pt x="5092141" y="1952041"/>
                </a:lnTo>
                <a:lnTo>
                  <a:pt x="5007509" y="2034261"/>
                </a:lnTo>
                <a:cubicBezTo>
                  <a:pt x="5003229" y="2030527"/>
                  <a:pt x="4997692" y="2028190"/>
                  <a:pt x="4991558" y="2028190"/>
                </a:cubicBezTo>
                <a:cubicBezTo>
                  <a:pt x="4978096" y="2028190"/>
                  <a:pt x="4967186" y="2039100"/>
                  <a:pt x="4967186" y="2052562"/>
                </a:cubicBezTo>
                <a:cubicBezTo>
                  <a:pt x="4967186" y="2058441"/>
                  <a:pt x="4969358" y="2063763"/>
                  <a:pt x="4972812" y="2067966"/>
                </a:cubicBezTo>
                <a:lnTo>
                  <a:pt x="4936731" y="2103031"/>
                </a:lnTo>
                <a:lnTo>
                  <a:pt x="4783582" y="2258784"/>
                </a:lnTo>
                <a:lnTo>
                  <a:pt x="4628591" y="2381073"/>
                </a:lnTo>
                <a:lnTo>
                  <a:pt x="4470578" y="2468994"/>
                </a:lnTo>
                <a:lnTo>
                  <a:pt x="4312641" y="2546083"/>
                </a:lnTo>
                <a:lnTo>
                  <a:pt x="4152100" y="2594458"/>
                </a:lnTo>
                <a:lnTo>
                  <a:pt x="3986594" y="2596084"/>
                </a:lnTo>
                <a:lnTo>
                  <a:pt x="3820732" y="2599817"/>
                </a:lnTo>
                <a:cubicBezTo>
                  <a:pt x="3820300" y="2599830"/>
                  <a:pt x="3819855" y="2599893"/>
                  <a:pt x="3819436" y="2600008"/>
                </a:cubicBezTo>
                <a:lnTo>
                  <a:pt x="3658007" y="2646998"/>
                </a:lnTo>
                <a:lnTo>
                  <a:pt x="3501834" y="2724735"/>
                </a:lnTo>
                <a:lnTo>
                  <a:pt x="3346196" y="2795562"/>
                </a:lnTo>
                <a:lnTo>
                  <a:pt x="3187002" y="2833764"/>
                </a:lnTo>
                <a:lnTo>
                  <a:pt x="3022499" y="2834488"/>
                </a:lnTo>
                <a:lnTo>
                  <a:pt x="2854503" y="2812542"/>
                </a:lnTo>
                <a:lnTo>
                  <a:pt x="2684818" y="2778455"/>
                </a:lnTo>
                <a:lnTo>
                  <a:pt x="2612771" y="2755227"/>
                </a:lnTo>
                <a:cubicBezTo>
                  <a:pt x="2612822" y="2754567"/>
                  <a:pt x="2612974" y="2753944"/>
                  <a:pt x="2612974" y="2753284"/>
                </a:cubicBezTo>
                <a:cubicBezTo>
                  <a:pt x="2612974" y="2739822"/>
                  <a:pt x="2602065" y="2728913"/>
                  <a:pt x="2588590" y="2728913"/>
                </a:cubicBezTo>
                <a:cubicBezTo>
                  <a:pt x="2578951" y="2728913"/>
                  <a:pt x="2570683" y="2734564"/>
                  <a:pt x="2566734" y="2742705"/>
                </a:cubicBezTo>
                <a:lnTo>
                  <a:pt x="2453526" y="2691029"/>
                </a:lnTo>
                <a:lnTo>
                  <a:pt x="2263610" y="2601697"/>
                </a:lnTo>
                <a:lnTo>
                  <a:pt x="2144395" y="2558999"/>
                </a:lnTo>
                <a:cubicBezTo>
                  <a:pt x="2142833" y="2558466"/>
                  <a:pt x="2141233" y="2558796"/>
                  <a:pt x="2139963" y="2559635"/>
                </a:cubicBezTo>
                <a:lnTo>
                  <a:pt x="2098523" y="2532164"/>
                </a:lnTo>
                <a:cubicBezTo>
                  <a:pt x="2098827" y="2530615"/>
                  <a:pt x="2099005" y="2529015"/>
                  <a:pt x="2099005" y="2527376"/>
                </a:cubicBezTo>
                <a:cubicBezTo>
                  <a:pt x="2099005" y="2513915"/>
                  <a:pt x="2088083" y="2503005"/>
                  <a:pt x="2074621" y="2503005"/>
                </a:cubicBezTo>
                <a:cubicBezTo>
                  <a:pt x="2067090" y="2503005"/>
                  <a:pt x="2060423" y="2506498"/>
                  <a:pt x="2055952" y="2511882"/>
                </a:cubicBezTo>
                <a:lnTo>
                  <a:pt x="1965058" y="2443709"/>
                </a:lnTo>
                <a:lnTo>
                  <a:pt x="1751952" y="2286788"/>
                </a:lnTo>
                <a:lnTo>
                  <a:pt x="1561884" y="2152650"/>
                </a:lnTo>
                <a:cubicBezTo>
                  <a:pt x="1563459" y="2149424"/>
                  <a:pt x="1564424" y="2145843"/>
                  <a:pt x="1564424" y="2142021"/>
                </a:cubicBezTo>
                <a:cubicBezTo>
                  <a:pt x="1564424" y="2128558"/>
                  <a:pt x="1553515" y="2117636"/>
                  <a:pt x="1540040" y="2117636"/>
                </a:cubicBezTo>
                <a:cubicBezTo>
                  <a:pt x="1526591" y="2117636"/>
                  <a:pt x="1515669" y="2128558"/>
                  <a:pt x="1515669" y="2142021"/>
                </a:cubicBezTo>
                <a:cubicBezTo>
                  <a:pt x="1515669" y="2143189"/>
                  <a:pt x="1515859" y="2144306"/>
                  <a:pt x="1516012" y="2145437"/>
                </a:cubicBezTo>
                <a:lnTo>
                  <a:pt x="1496733" y="2131632"/>
                </a:lnTo>
                <a:lnTo>
                  <a:pt x="1391247" y="2077453"/>
                </a:lnTo>
                <a:cubicBezTo>
                  <a:pt x="1390980" y="2077098"/>
                  <a:pt x="1390726" y="2076730"/>
                  <a:pt x="1390345" y="2076450"/>
                </a:cubicBezTo>
                <a:lnTo>
                  <a:pt x="1217084" y="1940713"/>
                </a:lnTo>
                <a:lnTo>
                  <a:pt x="1019018" y="1774584"/>
                </a:lnTo>
                <a:lnTo>
                  <a:pt x="817554" y="1597787"/>
                </a:lnTo>
                <a:lnTo>
                  <a:pt x="616777" y="1432319"/>
                </a:lnTo>
                <a:lnTo>
                  <a:pt x="419082" y="1289571"/>
                </a:lnTo>
                <a:lnTo>
                  <a:pt x="224155" y="1166203"/>
                </a:lnTo>
                <a:lnTo>
                  <a:pt x="0" y="1036142"/>
                </a:lnTo>
                <a:lnTo>
                  <a:pt x="0" y="1047763"/>
                </a:lnTo>
                <a:lnTo>
                  <a:pt x="218943" y="1174801"/>
                </a:lnTo>
                <a:lnTo>
                  <a:pt x="413447" y="1297889"/>
                </a:lnTo>
                <a:lnTo>
                  <a:pt x="610631" y="1440269"/>
                </a:lnTo>
                <a:lnTo>
                  <a:pt x="811036" y="1605445"/>
                </a:lnTo>
                <a:lnTo>
                  <a:pt x="1012469" y="1782204"/>
                </a:lnTo>
                <a:lnTo>
                  <a:pt x="1210882" y="1948612"/>
                </a:lnTo>
                <a:lnTo>
                  <a:pt x="1344994" y="2053692"/>
                </a:lnTo>
                <a:lnTo>
                  <a:pt x="1292352" y="2026653"/>
                </a:lnTo>
                <a:cubicBezTo>
                  <a:pt x="1291933" y="2026425"/>
                  <a:pt x="1291450" y="2026273"/>
                  <a:pt x="1290980" y="2026184"/>
                </a:cubicBezTo>
                <a:lnTo>
                  <a:pt x="1114379" y="1993367"/>
                </a:lnTo>
                <a:lnTo>
                  <a:pt x="999071" y="1902067"/>
                </a:lnTo>
                <a:lnTo>
                  <a:pt x="801798" y="1750759"/>
                </a:lnTo>
                <a:lnTo>
                  <a:pt x="604004" y="1602804"/>
                </a:lnTo>
                <a:lnTo>
                  <a:pt x="406105" y="1459929"/>
                </a:lnTo>
                <a:lnTo>
                  <a:pt x="207065" y="1317676"/>
                </a:lnTo>
                <a:lnTo>
                  <a:pt x="10706" y="1193940"/>
                </a:lnTo>
                <a:lnTo>
                  <a:pt x="0" y="1187819"/>
                </a:lnTo>
                <a:lnTo>
                  <a:pt x="0" y="1199401"/>
                </a:lnTo>
                <a:lnTo>
                  <a:pt x="5533" y="1202550"/>
                </a:lnTo>
                <a:lnTo>
                  <a:pt x="201460" y="1326020"/>
                </a:lnTo>
                <a:lnTo>
                  <a:pt x="400234" y="1468095"/>
                </a:lnTo>
                <a:lnTo>
                  <a:pt x="598046" y="1610894"/>
                </a:lnTo>
                <a:lnTo>
                  <a:pt x="795722" y="1758773"/>
                </a:lnTo>
                <a:lnTo>
                  <a:pt x="992887" y="1909991"/>
                </a:lnTo>
                <a:lnTo>
                  <a:pt x="1094962" y="1990814"/>
                </a:lnTo>
                <a:lnTo>
                  <a:pt x="1109730" y="2002727"/>
                </a:lnTo>
                <a:lnTo>
                  <a:pt x="1288428" y="2035925"/>
                </a:lnTo>
                <a:lnTo>
                  <a:pt x="1491513" y="2140192"/>
                </a:lnTo>
                <a:lnTo>
                  <a:pt x="1702626" y="2291411"/>
                </a:lnTo>
                <a:lnTo>
                  <a:pt x="1912823" y="2445131"/>
                </a:lnTo>
                <a:lnTo>
                  <a:pt x="2124113" y="2612187"/>
                </a:lnTo>
                <a:lnTo>
                  <a:pt x="2331187" y="2758605"/>
                </a:lnTo>
                <a:lnTo>
                  <a:pt x="2531199" y="2866415"/>
                </a:lnTo>
                <a:lnTo>
                  <a:pt x="2726436" y="2950566"/>
                </a:lnTo>
                <a:lnTo>
                  <a:pt x="2921965" y="3040990"/>
                </a:lnTo>
                <a:lnTo>
                  <a:pt x="3116847" y="3132874"/>
                </a:lnTo>
                <a:lnTo>
                  <a:pt x="3158528" y="3153728"/>
                </a:lnTo>
                <a:lnTo>
                  <a:pt x="3010370" y="3096934"/>
                </a:lnTo>
                <a:lnTo>
                  <a:pt x="2991168" y="3089822"/>
                </a:lnTo>
                <a:lnTo>
                  <a:pt x="2891079" y="3044127"/>
                </a:lnTo>
                <a:lnTo>
                  <a:pt x="2740114" y="2995905"/>
                </a:lnTo>
                <a:cubicBezTo>
                  <a:pt x="2739796" y="2995664"/>
                  <a:pt x="2739492" y="2995397"/>
                  <a:pt x="2739098" y="2995232"/>
                </a:cubicBezTo>
                <a:lnTo>
                  <a:pt x="2501951" y="2889860"/>
                </a:lnTo>
                <a:lnTo>
                  <a:pt x="2300567" y="2774201"/>
                </a:lnTo>
                <a:lnTo>
                  <a:pt x="2090572" y="2612822"/>
                </a:lnTo>
                <a:lnTo>
                  <a:pt x="1877936" y="2445042"/>
                </a:lnTo>
                <a:lnTo>
                  <a:pt x="1455230" y="2149717"/>
                </a:lnTo>
                <a:lnTo>
                  <a:pt x="1249450" y="2043075"/>
                </a:lnTo>
                <a:cubicBezTo>
                  <a:pt x="1249048" y="2042871"/>
                  <a:pt x="1248616" y="2042719"/>
                  <a:pt x="1248174" y="2042617"/>
                </a:cubicBezTo>
                <a:lnTo>
                  <a:pt x="1052454" y="2001444"/>
                </a:lnTo>
                <a:lnTo>
                  <a:pt x="943671" y="1996631"/>
                </a:lnTo>
                <a:cubicBezTo>
                  <a:pt x="943312" y="1995970"/>
                  <a:pt x="942844" y="1995348"/>
                  <a:pt x="942186" y="1994891"/>
                </a:cubicBezTo>
                <a:lnTo>
                  <a:pt x="585198" y="1742136"/>
                </a:lnTo>
                <a:lnTo>
                  <a:pt x="387179" y="1600950"/>
                </a:lnTo>
                <a:lnTo>
                  <a:pt x="202998" y="1467955"/>
                </a:lnTo>
                <a:cubicBezTo>
                  <a:pt x="204150" y="1465123"/>
                  <a:pt x="204813" y="1462037"/>
                  <a:pt x="204813" y="1458786"/>
                </a:cubicBezTo>
                <a:cubicBezTo>
                  <a:pt x="204813" y="1445324"/>
                  <a:pt x="193900" y="1434414"/>
                  <a:pt x="180438" y="1434414"/>
                </a:cubicBezTo>
                <a:cubicBezTo>
                  <a:pt x="173968" y="1434414"/>
                  <a:pt x="168126" y="1436980"/>
                  <a:pt x="163763" y="1441095"/>
                </a:cubicBezTo>
                <a:lnTo>
                  <a:pt x="0" y="1333068"/>
                </a:lnTo>
                <a:lnTo>
                  <a:pt x="0" y="1345108"/>
                </a:lnTo>
                <a:lnTo>
                  <a:pt x="157977" y="1449312"/>
                </a:lnTo>
                <a:cubicBezTo>
                  <a:pt x="156745" y="1452220"/>
                  <a:pt x="156063" y="1455433"/>
                  <a:pt x="156063" y="1458786"/>
                </a:cubicBezTo>
                <a:cubicBezTo>
                  <a:pt x="156063" y="1472248"/>
                  <a:pt x="166976" y="1483170"/>
                  <a:pt x="180438" y="1483170"/>
                </a:cubicBezTo>
                <a:cubicBezTo>
                  <a:pt x="187025" y="1483170"/>
                  <a:pt x="192980" y="1480528"/>
                  <a:pt x="197367" y="1476274"/>
                </a:cubicBezTo>
                <a:lnTo>
                  <a:pt x="381319" y="1609115"/>
                </a:lnTo>
                <a:lnTo>
                  <a:pt x="579406" y="1750352"/>
                </a:lnTo>
                <a:lnTo>
                  <a:pt x="926131" y="1995856"/>
                </a:lnTo>
                <a:lnTo>
                  <a:pt x="862758" y="1993049"/>
                </a:lnTo>
                <a:lnTo>
                  <a:pt x="781883" y="1996580"/>
                </a:lnTo>
                <a:cubicBezTo>
                  <a:pt x="779959" y="1985048"/>
                  <a:pt x="770000" y="1976222"/>
                  <a:pt x="757913" y="1976222"/>
                </a:cubicBezTo>
                <a:cubicBezTo>
                  <a:pt x="753537" y="1976222"/>
                  <a:pt x="749487" y="1977479"/>
                  <a:pt x="745936" y="1979498"/>
                </a:cubicBezTo>
                <a:lnTo>
                  <a:pt x="561903" y="1858937"/>
                </a:lnTo>
                <a:lnTo>
                  <a:pt x="364501" y="1724457"/>
                </a:lnTo>
                <a:lnTo>
                  <a:pt x="167062" y="1594523"/>
                </a:lnTo>
                <a:lnTo>
                  <a:pt x="0" y="1483170"/>
                </a:lnTo>
                <a:lnTo>
                  <a:pt x="0" y="1495235"/>
                </a:lnTo>
                <a:lnTo>
                  <a:pt x="161517" y="1602905"/>
                </a:lnTo>
                <a:lnTo>
                  <a:pt x="358917" y="1732801"/>
                </a:lnTo>
                <a:lnTo>
                  <a:pt x="556329" y="1867294"/>
                </a:lnTo>
                <a:lnTo>
                  <a:pt x="738157" y="1986420"/>
                </a:lnTo>
                <a:cubicBezTo>
                  <a:pt x="735634" y="1989925"/>
                  <a:pt x="734090" y="1994129"/>
                  <a:pt x="733731" y="1998688"/>
                </a:cubicBezTo>
                <a:lnTo>
                  <a:pt x="676688" y="2001190"/>
                </a:lnTo>
                <a:lnTo>
                  <a:pt x="608376" y="2003057"/>
                </a:lnTo>
                <a:cubicBezTo>
                  <a:pt x="608155" y="2002892"/>
                  <a:pt x="607990" y="2002676"/>
                  <a:pt x="607734" y="2002536"/>
                </a:cubicBezTo>
                <a:lnTo>
                  <a:pt x="534358" y="1955254"/>
                </a:lnTo>
                <a:lnTo>
                  <a:pt x="339136" y="1834973"/>
                </a:lnTo>
                <a:lnTo>
                  <a:pt x="142248" y="1711071"/>
                </a:lnTo>
                <a:lnTo>
                  <a:pt x="0" y="1622387"/>
                </a:lnTo>
                <a:lnTo>
                  <a:pt x="0" y="1634224"/>
                </a:lnTo>
                <a:lnTo>
                  <a:pt x="136906" y="1719580"/>
                </a:lnTo>
                <a:lnTo>
                  <a:pt x="333816" y="1843507"/>
                </a:lnTo>
                <a:lnTo>
                  <a:pt x="529341" y="1963966"/>
                </a:lnTo>
                <a:lnTo>
                  <a:pt x="590804" y="2003539"/>
                </a:lnTo>
                <a:lnTo>
                  <a:pt x="489774" y="2006308"/>
                </a:lnTo>
                <a:cubicBezTo>
                  <a:pt x="489607" y="2006194"/>
                  <a:pt x="489492" y="2006029"/>
                  <a:pt x="489308" y="2005940"/>
                </a:cubicBezTo>
                <a:lnTo>
                  <a:pt x="306575" y="1910283"/>
                </a:lnTo>
                <a:lnTo>
                  <a:pt x="110805" y="1795234"/>
                </a:lnTo>
                <a:lnTo>
                  <a:pt x="0" y="1726832"/>
                </a:lnTo>
                <a:lnTo>
                  <a:pt x="0" y="1738643"/>
                </a:lnTo>
                <a:lnTo>
                  <a:pt x="105621" y="1803845"/>
                </a:lnTo>
                <a:lnTo>
                  <a:pt x="301725" y="1919072"/>
                </a:lnTo>
                <a:lnTo>
                  <a:pt x="474642" y="2009610"/>
                </a:lnTo>
                <a:lnTo>
                  <a:pt x="413499" y="2023529"/>
                </a:lnTo>
                <a:cubicBezTo>
                  <a:pt x="413441" y="2023504"/>
                  <a:pt x="413405" y="2023453"/>
                  <a:pt x="413346" y="2023428"/>
                </a:cubicBezTo>
                <a:lnTo>
                  <a:pt x="268655" y="1960080"/>
                </a:lnTo>
                <a:lnTo>
                  <a:pt x="73797" y="1853324"/>
                </a:lnTo>
                <a:lnTo>
                  <a:pt x="0" y="1807769"/>
                </a:lnTo>
                <a:lnTo>
                  <a:pt x="0" y="1819580"/>
                </a:lnTo>
                <a:lnTo>
                  <a:pt x="68741" y="1862011"/>
                </a:lnTo>
                <a:lnTo>
                  <a:pt x="264229" y="1969097"/>
                </a:lnTo>
                <a:lnTo>
                  <a:pt x="397081" y="2027263"/>
                </a:lnTo>
                <a:lnTo>
                  <a:pt x="308707" y="2047393"/>
                </a:lnTo>
                <a:lnTo>
                  <a:pt x="307889" y="2047723"/>
                </a:lnTo>
                <a:lnTo>
                  <a:pt x="232588" y="2021231"/>
                </a:lnTo>
                <a:lnTo>
                  <a:pt x="228072" y="2018894"/>
                </a:lnTo>
                <a:cubicBezTo>
                  <a:pt x="228728" y="2016697"/>
                  <a:pt x="229188" y="2014398"/>
                  <a:pt x="229188" y="2011985"/>
                </a:cubicBezTo>
                <a:cubicBezTo>
                  <a:pt x="229188" y="1998523"/>
                  <a:pt x="218275" y="1987614"/>
                  <a:pt x="204813" y="1987614"/>
                </a:cubicBezTo>
                <a:cubicBezTo>
                  <a:pt x="197011" y="1987614"/>
                  <a:pt x="190144" y="1991348"/>
                  <a:pt x="185683" y="1997050"/>
                </a:cubicBezTo>
                <a:lnTo>
                  <a:pt x="38437" y="1921142"/>
                </a:lnTo>
                <a:lnTo>
                  <a:pt x="0" y="1896478"/>
                </a:lnTo>
                <a:lnTo>
                  <a:pt x="0" y="1908404"/>
                </a:lnTo>
                <a:lnTo>
                  <a:pt x="33411" y="1929829"/>
                </a:lnTo>
                <a:lnTo>
                  <a:pt x="181252" y="2006054"/>
                </a:lnTo>
                <a:cubicBezTo>
                  <a:pt x="180771" y="2007959"/>
                  <a:pt x="180438" y="2009928"/>
                  <a:pt x="180438" y="2011985"/>
                </a:cubicBezTo>
                <a:cubicBezTo>
                  <a:pt x="180438" y="2025447"/>
                  <a:pt x="191351" y="2036356"/>
                  <a:pt x="204812" y="2036356"/>
                </a:cubicBezTo>
                <a:cubicBezTo>
                  <a:pt x="212245" y="2036356"/>
                  <a:pt x="218817" y="2032966"/>
                  <a:pt x="223288" y="2027720"/>
                </a:cubicBezTo>
                <a:lnTo>
                  <a:pt x="228378" y="2030337"/>
                </a:lnTo>
                <a:lnTo>
                  <a:pt x="293759" y="2053387"/>
                </a:lnTo>
                <a:lnTo>
                  <a:pt x="178073" y="2099780"/>
                </a:lnTo>
                <a:lnTo>
                  <a:pt x="7849" y="2014030"/>
                </a:lnTo>
                <a:lnTo>
                  <a:pt x="0" y="2008619"/>
                </a:lnTo>
                <a:lnTo>
                  <a:pt x="0" y="2020773"/>
                </a:lnTo>
                <a:lnTo>
                  <a:pt x="2706" y="2022640"/>
                </a:lnTo>
                <a:lnTo>
                  <a:pt x="165646" y="2104758"/>
                </a:lnTo>
                <a:lnTo>
                  <a:pt x="135659" y="2116786"/>
                </a:lnTo>
                <a:lnTo>
                  <a:pt x="0" y="2158772"/>
                </a:lnTo>
                <a:lnTo>
                  <a:pt x="0" y="2169706"/>
                </a:lnTo>
                <a:lnTo>
                  <a:pt x="139037" y="2126247"/>
                </a:lnTo>
                <a:lnTo>
                  <a:pt x="311690" y="2056956"/>
                </a:lnTo>
                <a:lnTo>
                  <a:pt x="490282" y="2016252"/>
                </a:lnTo>
                <a:lnTo>
                  <a:pt x="677040" y="2011236"/>
                </a:lnTo>
                <a:lnTo>
                  <a:pt x="735021" y="2008696"/>
                </a:lnTo>
                <a:cubicBezTo>
                  <a:pt x="738372" y="2018157"/>
                  <a:pt x="747305" y="2024977"/>
                  <a:pt x="757913" y="2024977"/>
                </a:cubicBezTo>
                <a:cubicBezTo>
                  <a:pt x="769272" y="2024977"/>
                  <a:pt x="778731" y="2017179"/>
                  <a:pt x="781437" y="2006664"/>
                </a:cubicBezTo>
                <a:lnTo>
                  <a:pt x="862748" y="2003095"/>
                </a:lnTo>
                <a:lnTo>
                  <a:pt x="1051187" y="2011388"/>
                </a:lnTo>
                <a:lnTo>
                  <a:pt x="1245424" y="2052320"/>
                </a:lnTo>
                <a:lnTo>
                  <a:pt x="1450035" y="2158302"/>
                </a:lnTo>
                <a:lnTo>
                  <a:pt x="1871955" y="2453119"/>
                </a:lnTo>
                <a:lnTo>
                  <a:pt x="2084400" y="2620760"/>
                </a:lnTo>
                <a:lnTo>
                  <a:pt x="2294992" y="2782545"/>
                </a:lnTo>
                <a:lnTo>
                  <a:pt x="2497531" y="2898864"/>
                </a:lnTo>
                <a:lnTo>
                  <a:pt x="2681466" y="2980601"/>
                </a:lnTo>
                <a:lnTo>
                  <a:pt x="2660002" y="2982405"/>
                </a:lnTo>
                <a:lnTo>
                  <a:pt x="2465248" y="2905658"/>
                </a:lnTo>
                <a:lnTo>
                  <a:pt x="2263153" y="2792565"/>
                </a:lnTo>
                <a:lnTo>
                  <a:pt x="2053044" y="2637854"/>
                </a:lnTo>
                <a:lnTo>
                  <a:pt x="1840890" y="2479574"/>
                </a:lnTo>
                <a:lnTo>
                  <a:pt x="1629766" y="2334743"/>
                </a:lnTo>
                <a:lnTo>
                  <a:pt x="1417003" y="2191157"/>
                </a:lnTo>
                <a:lnTo>
                  <a:pt x="1212677" y="2098612"/>
                </a:lnTo>
                <a:cubicBezTo>
                  <a:pt x="1212256" y="2098408"/>
                  <a:pt x="1211805" y="2098282"/>
                  <a:pt x="1211343" y="2098218"/>
                </a:cubicBezTo>
                <a:lnTo>
                  <a:pt x="1017359" y="2069287"/>
                </a:lnTo>
                <a:lnTo>
                  <a:pt x="825771" y="2055863"/>
                </a:lnTo>
                <a:lnTo>
                  <a:pt x="638932" y="2065820"/>
                </a:lnTo>
                <a:lnTo>
                  <a:pt x="452655" y="2082953"/>
                </a:lnTo>
                <a:lnTo>
                  <a:pt x="275143" y="2140674"/>
                </a:lnTo>
                <a:lnTo>
                  <a:pt x="103384" y="2219529"/>
                </a:lnTo>
                <a:lnTo>
                  <a:pt x="0" y="2257920"/>
                </a:lnTo>
                <a:lnTo>
                  <a:pt x="0" y="2268639"/>
                </a:lnTo>
                <a:lnTo>
                  <a:pt x="107232" y="2228799"/>
                </a:lnTo>
                <a:lnTo>
                  <a:pt x="278795" y="2150009"/>
                </a:lnTo>
                <a:lnTo>
                  <a:pt x="454666" y="2092744"/>
                </a:lnTo>
                <a:lnTo>
                  <a:pt x="639660" y="2075840"/>
                </a:lnTo>
                <a:lnTo>
                  <a:pt x="825682" y="2065896"/>
                </a:lnTo>
                <a:lnTo>
                  <a:pt x="1016259" y="2079270"/>
                </a:lnTo>
                <a:lnTo>
                  <a:pt x="1209173" y="2108048"/>
                </a:lnTo>
                <a:lnTo>
                  <a:pt x="1412113" y="2199894"/>
                </a:lnTo>
                <a:lnTo>
                  <a:pt x="1624102" y="2343049"/>
                </a:lnTo>
                <a:lnTo>
                  <a:pt x="1835036" y="2487740"/>
                </a:lnTo>
                <a:lnTo>
                  <a:pt x="2047062" y="2645918"/>
                </a:lnTo>
                <a:lnTo>
                  <a:pt x="2257717" y="2800998"/>
                </a:lnTo>
                <a:lnTo>
                  <a:pt x="2460955" y="2914714"/>
                </a:lnTo>
                <a:lnTo>
                  <a:pt x="2583282" y="2962949"/>
                </a:lnTo>
                <a:lnTo>
                  <a:pt x="2430145" y="2918396"/>
                </a:lnTo>
                <a:lnTo>
                  <a:pt x="2429574" y="2918193"/>
                </a:lnTo>
                <a:lnTo>
                  <a:pt x="2225243" y="2812237"/>
                </a:lnTo>
                <a:lnTo>
                  <a:pt x="2018665" y="2686584"/>
                </a:lnTo>
                <a:lnTo>
                  <a:pt x="1809801" y="2554047"/>
                </a:lnTo>
                <a:lnTo>
                  <a:pt x="1600403" y="2425167"/>
                </a:lnTo>
                <a:lnTo>
                  <a:pt x="1390129" y="2301342"/>
                </a:lnTo>
                <a:lnTo>
                  <a:pt x="1188147" y="2226107"/>
                </a:lnTo>
                <a:cubicBezTo>
                  <a:pt x="1187735" y="2225955"/>
                  <a:pt x="1187312" y="2225853"/>
                  <a:pt x="1186880" y="2225815"/>
                </a:cubicBezTo>
                <a:lnTo>
                  <a:pt x="994388" y="2207006"/>
                </a:lnTo>
                <a:lnTo>
                  <a:pt x="802397" y="2193963"/>
                </a:lnTo>
                <a:lnTo>
                  <a:pt x="614462" y="2202612"/>
                </a:lnTo>
                <a:lnTo>
                  <a:pt x="453667" y="2227936"/>
                </a:lnTo>
                <a:cubicBezTo>
                  <a:pt x="449538" y="2220341"/>
                  <a:pt x="441588" y="2215122"/>
                  <a:pt x="432336" y="2215122"/>
                </a:cubicBezTo>
                <a:cubicBezTo>
                  <a:pt x="418874" y="2215122"/>
                  <a:pt x="407961" y="2226031"/>
                  <a:pt x="407961" y="2239493"/>
                </a:cubicBezTo>
                <a:cubicBezTo>
                  <a:pt x="407961" y="2240242"/>
                  <a:pt x="408113" y="2240928"/>
                  <a:pt x="408177" y="2241652"/>
                </a:cubicBezTo>
                <a:lnTo>
                  <a:pt x="256344" y="2310232"/>
                </a:lnTo>
                <a:lnTo>
                  <a:pt x="86066" y="2398687"/>
                </a:lnTo>
                <a:lnTo>
                  <a:pt x="0" y="2439302"/>
                </a:lnTo>
                <a:lnTo>
                  <a:pt x="0" y="2450402"/>
                </a:lnTo>
                <a:lnTo>
                  <a:pt x="90523" y="2407692"/>
                </a:lnTo>
                <a:lnTo>
                  <a:pt x="260732" y="2319274"/>
                </a:lnTo>
                <a:lnTo>
                  <a:pt x="411154" y="2251342"/>
                </a:lnTo>
                <a:cubicBezTo>
                  <a:pt x="415326" y="2258784"/>
                  <a:pt x="423196" y="2263877"/>
                  <a:pt x="432336" y="2263877"/>
                </a:cubicBezTo>
                <a:cubicBezTo>
                  <a:pt x="445798" y="2263877"/>
                  <a:pt x="456711" y="2252955"/>
                  <a:pt x="456711" y="2239493"/>
                </a:cubicBezTo>
                <a:cubicBezTo>
                  <a:pt x="456711" y="2238870"/>
                  <a:pt x="456573" y="2238274"/>
                  <a:pt x="456524" y="2237652"/>
                </a:cubicBezTo>
                <a:lnTo>
                  <a:pt x="615470" y="2212594"/>
                </a:lnTo>
                <a:lnTo>
                  <a:pt x="802279" y="2203996"/>
                </a:lnTo>
                <a:lnTo>
                  <a:pt x="993554" y="2217026"/>
                </a:lnTo>
                <a:lnTo>
                  <a:pt x="1185252" y="2235746"/>
                </a:lnTo>
                <a:lnTo>
                  <a:pt x="1385824" y="2310384"/>
                </a:lnTo>
                <a:lnTo>
                  <a:pt x="1595222" y="2433778"/>
                </a:lnTo>
                <a:lnTo>
                  <a:pt x="1804480" y="2562568"/>
                </a:lnTo>
                <a:lnTo>
                  <a:pt x="2013369" y="2695105"/>
                </a:lnTo>
                <a:lnTo>
                  <a:pt x="2220328" y="2820975"/>
                </a:lnTo>
                <a:lnTo>
                  <a:pt x="2404301" y="2916352"/>
                </a:lnTo>
                <a:lnTo>
                  <a:pt x="2386000" y="2915336"/>
                </a:lnTo>
                <a:lnTo>
                  <a:pt x="2189163" y="2846947"/>
                </a:lnTo>
                <a:lnTo>
                  <a:pt x="1986204" y="2750401"/>
                </a:lnTo>
                <a:lnTo>
                  <a:pt x="1781467" y="2649017"/>
                </a:lnTo>
                <a:lnTo>
                  <a:pt x="1576464" y="2552345"/>
                </a:lnTo>
                <a:lnTo>
                  <a:pt x="1373594" y="2474125"/>
                </a:lnTo>
                <a:lnTo>
                  <a:pt x="1175534" y="2426475"/>
                </a:lnTo>
                <a:lnTo>
                  <a:pt x="981715" y="2403170"/>
                </a:lnTo>
                <a:lnTo>
                  <a:pt x="817133" y="2396440"/>
                </a:lnTo>
                <a:cubicBezTo>
                  <a:pt x="815552" y="2384501"/>
                  <a:pt x="805447" y="2375256"/>
                  <a:pt x="793081" y="2375256"/>
                </a:cubicBezTo>
                <a:cubicBezTo>
                  <a:pt x="780552" y="2375256"/>
                  <a:pt x="770349" y="2384743"/>
                  <a:pt x="768980" y="2396909"/>
                </a:cubicBezTo>
                <a:lnTo>
                  <a:pt x="602809" y="2409089"/>
                </a:lnTo>
                <a:lnTo>
                  <a:pt x="422055" y="2457780"/>
                </a:lnTo>
                <a:lnTo>
                  <a:pt x="251082" y="2547811"/>
                </a:lnTo>
                <a:lnTo>
                  <a:pt x="81640" y="2640127"/>
                </a:lnTo>
                <a:lnTo>
                  <a:pt x="0" y="2680424"/>
                </a:lnTo>
                <a:lnTo>
                  <a:pt x="0" y="2691638"/>
                </a:lnTo>
                <a:lnTo>
                  <a:pt x="86273" y="2649042"/>
                </a:lnTo>
                <a:lnTo>
                  <a:pt x="255834" y="2556675"/>
                </a:lnTo>
                <a:lnTo>
                  <a:pt x="425709" y="2467077"/>
                </a:lnTo>
                <a:lnTo>
                  <a:pt x="604477" y="2418944"/>
                </a:lnTo>
                <a:lnTo>
                  <a:pt x="769926" y="2406892"/>
                </a:lnTo>
                <a:cubicBezTo>
                  <a:pt x="773030" y="2416785"/>
                  <a:pt x="782163" y="2424011"/>
                  <a:pt x="793081" y="2424011"/>
                </a:cubicBezTo>
                <a:cubicBezTo>
                  <a:pt x="804164" y="2424011"/>
                  <a:pt x="813412" y="2416569"/>
                  <a:pt x="816373" y="2406434"/>
                </a:cubicBezTo>
                <a:lnTo>
                  <a:pt x="980910" y="2413178"/>
                </a:lnTo>
                <a:lnTo>
                  <a:pt x="1173756" y="2436356"/>
                </a:lnTo>
                <a:lnTo>
                  <a:pt x="1370609" y="2483701"/>
                </a:lnTo>
                <a:lnTo>
                  <a:pt x="1572527" y="2561577"/>
                </a:lnTo>
                <a:lnTo>
                  <a:pt x="1777098" y="2658060"/>
                </a:lnTo>
                <a:lnTo>
                  <a:pt x="1981810" y="2759444"/>
                </a:lnTo>
                <a:lnTo>
                  <a:pt x="2185353" y="2856230"/>
                </a:lnTo>
                <a:lnTo>
                  <a:pt x="2383371" y="2925064"/>
                </a:lnTo>
                <a:cubicBezTo>
                  <a:pt x="2383803" y="2925217"/>
                  <a:pt x="2384273" y="2925305"/>
                  <a:pt x="2384743" y="2925331"/>
                </a:cubicBezTo>
                <a:lnTo>
                  <a:pt x="2425814" y="2927465"/>
                </a:lnTo>
                <a:lnTo>
                  <a:pt x="2536139" y="2965945"/>
                </a:lnTo>
                <a:lnTo>
                  <a:pt x="2346986" y="2922626"/>
                </a:lnTo>
                <a:lnTo>
                  <a:pt x="2150910" y="2871927"/>
                </a:lnTo>
                <a:lnTo>
                  <a:pt x="1952587" y="2810942"/>
                </a:lnTo>
                <a:lnTo>
                  <a:pt x="1752905" y="2746528"/>
                </a:lnTo>
                <a:lnTo>
                  <a:pt x="1581264" y="2700185"/>
                </a:lnTo>
                <a:cubicBezTo>
                  <a:pt x="1581290" y="2699754"/>
                  <a:pt x="1581391" y="2699360"/>
                  <a:pt x="1581391" y="2698928"/>
                </a:cubicBezTo>
                <a:cubicBezTo>
                  <a:pt x="1581391" y="2685466"/>
                  <a:pt x="1570482" y="2674544"/>
                  <a:pt x="1557020" y="2674544"/>
                </a:cubicBezTo>
                <a:cubicBezTo>
                  <a:pt x="1546695" y="2674544"/>
                  <a:pt x="1537919" y="2680996"/>
                  <a:pt x="1534363" y="2690063"/>
                </a:cubicBezTo>
                <a:lnTo>
                  <a:pt x="1359980" y="2665387"/>
                </a:lnTo>
                <a:lnTo>
                  <a:pt x="973558" y="2624862"/>
                </a:lnTo>
                <a:lnTo>
                  <a:pt x="783128" y="2622754"/>
                </a:lnTo>
                <a:lnTo>
                  <a:pt x="596721" y="2644165"/>
                </a:lnTo>
                <a:lnTo>
                  <a:pt x="441160" y="2699030"/>
                </a:lnTo>
                <a:cubicBezTo>
                  <a:pt x="436709" y="2693175"/>
                  <a:pt x="429736" y="2689327"/>
                  <a:pt x="421811" y="2689327"/>
                </a:cubicBezTo>
                <a:cubicBezTo>
                  <a:pt x="408349" y="2689327"/>
                  <a:pt x="397436" y="2700249"/>
                  <a:pt x="397436" y="2713711"/>
                </a:cubicBezTo>
                <a:cubicBezTo>
                  <a:pt x="397436" y="2715159"/>
                  <a:pt x="397621" y="2716568"/>
                  <a:pt x="397863" y="2717940"/>
                </a:cubicBezTo>
                <a:lnTo>
                  <a:pt x="78104" y="2885631"/>
                </a:lnTo>
                <a:lnTo>
                  <a:pt x="0" y="2924112"/>
                </a:lnTo>
                <a:lnTo>
                  <a:pt x="0" y="2935313"/>
                </a:lnTo>
                <a:lnTo>
                  <a:pt x="82651" y="2894597"/>
                </a:lnTo>
                <a:lnTo>
                  <a:pt x="252909" y="2805672"/>
                </a:lnTo>
                <a:lnTo>
                  <a:pt x="401597" y="2727338"/>
                </a:lnTo>
                <a:cubicBezTo>
                  <a:pt x="405977" y="2733815"/>
                  <a:pt x="413395" y="2738082"/>
                  <a:pt x="421811" y="2738082"/>
                </a:cubicBezTo>
                <a:cubicBezTo>
                  <a:pt x="435273" y="2738082"/>
                  <a:pt x="446185" y="2727173"/>
                  <a:pt x="446185" y="2713711"/>
                </a:cubicBezTo>
                <a:cubicBezTo>
                  <a:pt x="446185" y="2711768"/>
                  <a:pt x="445903" y="2709913"/>
                  <a:pt x="445477" y="2708110"/>
                </a:cubicBezTo>
                <a:lnTo>
                  <a:pt x="598961" y="2653907"/>
                </a:lnTo>
                <a:lnTo>
                  <a:pt x="783637" y="2632774"/>
                </a:lnTo>
                <a:lnTo>
                  <a:pt x="972979" y="2634882"/>
                </a:lnTo>
                <a:lnTo>
                  <a:pt x="1358760" y="2675357"/>
                </a:lnTo>
                <a:lnTo>
                  <a:pt x="1532750" y="2699957"/>
                </a:lnTo>
                <a:cubicBezTo>
                  <a:pt x="1533296" y="2712923"/>
                  <a:pt x="1543914" y="2723299"/>
                  <a:pt x="1557020" y="2723299"/>
                </a:cubicBezTo>
                <a:cubicBezTo>
                  <a:pt x="1566532" y="2723299"/>
                  <a:pt x="1574673" y="2717800"/>
                  <a:pt x="1578686" y="2709863"/>
                </a:cubicBezTo>
                <a:lnTo>
                  <a:pt x="1750047" y="2756154"/>
                </a:lnTo>
                <a:lnTo>
                  <a:pt x="1949577" y="2820518"/>
                </a:lnTo>
                <a:lnTo>
                  <a:pt x="2148167" y="2881605"/>
                </a:lnTo>
                <a:lnTo>
                  <a:pt x="2344611" y="2932379"/>
                </a:lnTo>
                <a:lnTo>
                  <a:pt x="2539086" y="2976906"/>
                </a:lnTo>
                <a:lnTo>
                  <a:pt x="2737256" y="3046870"/>
                </a:lnTo>
                <a:lnTo>
                  <a:pt x="2935313" y="3120733"/>
                </a:lnTo>
                <a:lnTo>
                  <a:pt x="3134220" y="3205684"/>
                </a:lnTo>
                <a:lnTo>
                  <a:pt x="3172016" y="3224505"/>
                </a:lnTo>
                <a:lnTo>
                  <a:pt x="3194507" y="3224505"/>
                </a:lnTo>
                <a:lnTo>
                  <a:pt x="3138424" y="3196565"/>
                </a:lnTo>
                <a:lnTo>
                  <a:pt x="2939047" y="3111399"/>
                </a:lnTo>
                <a:lnTo>
                  <a:pt x="2740686" y="3037409"/>
                </a:lnTo>
                <a:lnTo>
                  <a:pt x="2591397" y="2984729"/>
                </a:lnTo>
                <a:lnTo>
                  <a:pt x="2774569" y="3041421"/>
                </a:lnTo>
                <a:lnTo>
                  <a:pt x="2971178" y="3112859"/>
                </a:lnTo>
                <a:lnTo>
                  <a:pt x="3168231" y="3192996"/>
                </a:lnTo>
                <a:lnTo>
                  <a:pt x="3232404" y="3224505"/>
                </a:lnTo>
                <a:lnTo>
                  <a:pt x="3255137" y="3224505"/>
                </a:lnTo>
                <a:lnTo>
                  <a:pt x="3172346" y="3183827"/>
                </a:lnTo>
                <a:lnTo>
                  <a:pt x="2974785" y="3103487"/>
                </a:lnTo>
                <a:lnTo>
                  <a:pt x="2777770" y="3031896"/>
                </a:lnTo>
                <a:lnTo>
                  <a:pt x="2618384" y="2982570"/>
                </a:lnTo>
                <a:cubicBezTo>
                  <a:pt x="2619870" y="2982062"/>
                  <a:pt x="2621141" y="2980969"/>
                  <a:pt x="2621623" y="2979344"/>
                </a:cubicBezTo>
                <a:cubicBezTo>
                  <a:pt x="2621737" y="2978938"/>
                  <a:pt x="2621712" y="2978518"/>
                  <a:pt x="2621725" y="2978112"/>
                </a:cubicBezTo>
                <a:lnTo>
                  <a:pt x="2657412" y="2992183"/>
                </a:lnTo>
                <a:cubicBezTo>
                  <a:pt x="2658136" y="2992476"/>
                  <a:pt x="2658885" y="2992577"/>
                  <a:pt x="2659685" y="2992514"/>
                </a:cubicBezTo>
                <a:lnTo>
                  <a:pt x="2688806" y="2990076"/>
                </a:lnTo>
                <a:lnTo>
                  <a:pt x="2887447" y="3053487"/>
                </a:lnTo>
                <a:lnTo>
                  <a:pt x="2987332" y="3099105"/>
                </a:lnTo>
                <a:lnTo>
                  <a:pt x="3202458" y="3181859"/>
                </a:lnTo>
                <a:lnTo>
                  <a:pt x="3253270" y="3201086"/>
                </a:lnTo>
                <a:lnTo>
                  <a:pt x="3304159" y="3224505"/>
                </a:lnTo>
                <a:lnTo>
                  <a:pt x="3350463" y="3224505"/>
                </a:lnTo>
                <a:lnTo>
                  <a:pt x="3337154" y="3220454"/>
                </a:lnTo>
                <a:cubicBezTo>
                  <a:pt x="3338220" y="3218002"/>
                  <a:pt x="3337205" y="3215133"/>
                  <a:pt x="3334779" y="3213939"/>
                </a:cubicBezTo>
                <a:lnTo>
                  <a:pt x="3156712" y="3127172"/>
                </a:lnTo>
                <a:lnTo>
                  <a:pt x="2763787" y="2914625"/>
                </a:lnTo>
                <a:lnTo>
                  <a:pt x="2569159" y="2827007"/>
                </a:lnTo>
                <a:lnTo>
                  <a:pt x="2371992" y="2725535"/>
                </a:lnTo>
                <a:lnTo>
                  <a:pt x="2259343" y="2648115"/>
                </a:lnTo>
                <a:lnTo>
                  <a:pt x="2271040" y="2653348"/>
                </a:lnTo>
                <a:lnTo>
                  <a:pt x="2331276" y="2688438"/>
                </a:lnTo>
                <a:lnTo>
                  <a:pt x="2351977" y="2696998"/>
                </a:lnTo>
                <a:cubicBezTo>
                  <a:pt x="2352459" y="2697607"/>
                  <a:pt x="2353044" y="2698153"/>
                  <a:pt x="2353805" y="2698496"/>
                </a:cubicBezTo>
                <a:lnTo>
                  <a:pt x="2375205" y="2708008"/>
                </a:lnTo>
                <a:lnTo>
                  <a:pt x="2532317" y="2790495"/>
                </a:lnTo>
                <a:lnTo>
                  <a:pt x="2601684" y="2829827"/>
                </a:lnTo>
                <a:lnTo>
                  <a:pt x="2807373" y="2918537"/>
                </a:lnTo>
                <a:lnTo>
                  <a:pt x="2942197" y="3004045"/>
                </a:lnTo>
                <a:lnTo>
                  <a:pt x="2987142" y="3025598"/>
                </a:lnTo>
                <a:lnTo>
                  <a:pt x="3052966" y="3059684"/>
                </a:lnTo>
                <a:lnTo>
                  <a:pt x="3108909" y="3099295"/>
                </a:lnTo>
                <a:lnTo>
                  <a:pt x="3143872" y="3114993"/>
                </a:lnTo>
                <a:lnTo>
                  <a:pt x="3195549" y="3143377"/>
                </a:lnTo>
                <a:lnTo>
                  <a:pt x="3370923" y="3224505"/>
                </a:lnTo>
                <a:lnTo>
                  <a:pt x="3400958" y="3224505"/>
                </a:lnTo>
                <a:lnTo>
                  <a:pt x="3387382" y="3221139"/>
                </a:lnTo>
                <a:lnTo>
                  <a:pt x="3200083" y="3134411"/>
                </a:lnTo>
                <a:lnTo>
                  <a:pt x="3157957" y="3111271"/>
                </a:lnTo>
                <a:lnTo>
                  <a:pt x="3235490" y="3144914"/>
                </a:lnTo>
                <a:lnTo>
                  <a:pt x="3410141" y="3186367"/>
                </a:lnTo>
                <a:lnTo>
                  <a:pt x="3580511" y="3198051"/>
                </a:lnTo>
                <a:lnTo>
                  <a:pt x="3747948" y="3192590"/>
                </a:lnTo>
                <a:lnTo>
                  <a:pt x="3917836" y="3195968"/>
                </a:lnTo>
                <a:lnTo>
                  <a:pt x="4082694" y="3164434"/>
                </a:lnTo>
                <a:cubicBezTo>
                  <a:pt x="4083126" y="3164357"/>
                  <a:pt x="4083533" y="3164218"/>
                  <a:pt x="4083914" y="3164027"/>
                </a:cubicBezTo>
                <a:lnTo>
                  <a:pt x="4244645" y="3087459"/>
                </a:lnTo>
                <a:lnTo>
                  <a:pt x="4403306" y="2990520"/>
                </a:lnTo>
                <a:lnTo>
                  <a:pt x="4562869" y="2895968"/>
                </a:lnTo>
                <a:lnTo>
                  <a:pt x="4724337" y="2810447"/>
                </a:lnTo>
                <a:lnTo>
                  <a:pt x="4886795" y="2721140"/>
                </a:lnTo>
                <a:lnTo>
                  <a:pt x="5046574" y="2597696"/>
                </a:lnTo>
                <a:lnTo>
                  <a:pt x="5205171" y="2453920"/>
                </a:lnTo>
                <a:lnTo>
                  <a:pt x="5365814" y="2318309"/>
                </a:lnTo>
                <a:lnTo>
                  <a:pt x="5526761" y="2174710"/>
                </a:lnTo>
                <a:lnTo>
                  <a:pt x="5689016" y="2036940"/>
                </a:lnTo>
                <a:lnTo>
                  <a:pt x="5853697" y="1919631"/>
                </a:lnTo>
                <a:lnTo>
                  <a:pt x="6021197" y="1826578"/>
                </a:lnTo>
                <a:lnTo>
                  <a:pt x="6190057" y="1743126"/>
                </a:lnTo>
                <a:lnTo>
                  <a:pt x="6359563" y="1668856"/>
                </a:lnTo>
                <a:lnTo>
                  <a:pt x="6531280" y="1624787"/>
                </a:lnTo>
                <a:lnTo>
                  <a:pt x="6705359" y="1637983"/>
                </a:lnTo>
                <a:lnTo>
                  <a:pt x="6882676" y="1683271"/>
                </a:lnTo>
                <a:lnTo>
                  <a:pt x="7059257" y="1721447"/>
                </a:lnTo>
                <a:lnTo>
                  <a:pt x="7235431" y="1757693"/>
                </a:lnTo>
                <a:cubicBezTo>
                  <a:pt x="7235889" y="1757782"/>
                  <a:pt x="7236359" y="1757833"/>
                  <a:pt x="7236816" y="1757782"/>
                </a:cubicBezTo>
                <a:lnTo>
                  <a:pt x="7411733" y="1745031"/>
                </a:lnTo>
                <a:lnTo>
                  <a:pt x="7558507" y="1714170"/>
                </a:lnTo>
                <a:cubicBezTo>
                  <a:pt x="7561949" y="1723479"/>
                  <a:pt x="7570813" y="1730134"/>
                  <a:pt x="7581303" y="1730134"/>
                </a:cubicBezTo>
                <a:cubicBezTo>
                  <a:pt x="7594093" y="1730134"/>
                  <a:pt x="7604468" y="1720253"/>
                  <a:pt x="7605484" y="1707718"/>
                </a:cubicBezTo>
                <a:lnTo>
                  <a:pt x="7759217" y="1700556"/>
                </a:lnTo>
                <a:lnTo>
                  <a:pt x="7934211" y="1697177"/>
                </a:lnTo>
                <a:lnTo>
                  <a:pt x="8109242" y="1691183"/>
                </a:lnTo>
                <a:lnTo>
                  <a:pt x="8284096" y="1682128"/>
                </a:lnTo>
                <a:lnTo>
                  <a:pt x="8459076" y="1676959"/>
                </a:lnTo>
                <a:lnTo>
                  <a:pt x="8633523" y="1676375"/>
                </a:lnTo>
                <a:lnTo>
                  <a:pt x="8808783" y="1702372"/>
                </a:lnTo>
                <a:lnTo>
                  <a:pt x="8984818" y="1729956"/>
                </a:lnTo>
                <a:lnTo>
                  <a:pt x="9160916" y="1724762"/>
                </a:lnTo>
                <a:lnTo>
                  <a:pt x="9255455" y="1703299"/>
                </a:lnTo>
                <a:lnTo>
                  <a:pt x="9321216" y="1699603"/>
                </a:lnTo>
                <a:lnTo>
                  <a:pt x="9308122" y="1711020"/>
                </a:lnTo>
                <a:lnTo>
                  <a:pt x="9158504" y="1759458"/>
                </a:lnTo>
                <a:lnTo>
                  <a:pt x="9008376" y="1784668"/>
                </a:lnTo>
                <a:cubicBezTo>
                  <a:pt x="9004871" y="1775485"/>
                  <a:pt x="8996058" y="1768945"/>
                  <a:pt x="8985656" y="1768945"/>
                </a:cubicBezTo>
                <a:cubicBezTo>
                  <a:pt x="8973515" y="1768945"/>
                  <a:pt x="8963520" y="1777848"/>
                  <a:pt x="8961666" y="1789468"/>
                </a:cubicBezTo>
                <a:lnTo>
                  <a:pt x="8807704" y="1793659"/>
                </a:lnTo>
                <a:lnTo>
                  <a:pt x="8631771" y="1793189"/>
                </a:lnTo>
                <a:lnTo>
                  <a:pt x="8456664" y="1801647"/>
                </a:lnTo>
                <a:lnTo>
                  <a:pt x="8280844" y="1794599"/>
                </a:lnTo>
                <a:lnTo>
                  <a:pt x="8105331" y="1792440"/>
                </a:lnTo>
                <a:lnTo>
                  <a:pt x="7929449" y="1786611"/>
                </a:lnTo>
                <a:lnTo>
                  <a:pt x="7753642" y="1787055"/>
                </a:lnTo>
                <a:lnTo>
                  <a:pt x="7577887" y="1797012"/>
                </a:lnTo>
                <a:lnTo>
                  <a:pt x="7403834" y="1824762"/>
                </a:lnTo>
                <a:lnTo>
                  <a:pt x="7229780" y="1836534"/>
                </a:lnTo>
                <a:lnTo>
                  <a:pt x="7053682" y="1819479"/>
                </a:lnTo>
                <a:lnTo>
                  <a:pt x="6878130" y="1806613"/>
                </a:lnTo>
                <a:lnTo>
                  <a:pt x="6700863" y="1783017"/>
                </a:lnTo>
                <a:lnTo>
                  <a:pt x="6541250" y="1786598"/>
                </a:lnTo>
                <a:cubicBezTo>
                  <a:pt x="6538570" y="1776032"/>
                  <a:pt x="6529083" y="1768183"/>
                  <a:pt x="6517691" y="1768183"/>
                </a:cubicBezTo>
                <a:cubicBezTo>
                  <a:pt x="6504229" y="1768183"/>
                  <a:pt x="6493307" y="1779092"/>
                  <a:pt x="6493307" y="1792554"/>
                </a:cubicBezTo>
                <a:cubicBezTo>
                  <a:pt x="6493307" y="1793418"/>
                  <a:pt x="6493485" y="1794231"/>
                  <a:pt x="6493561" y="1795069"/>
                </a:cubicBezTo>
                <a:lnTo>
                  <a:pt x="6179134" y="1877238"/>
                </a:lnTo>
                <a:lnTo>
                  <a:pt x="6007507" y="1936509"/>
                </a:lnTo>
                <a:lnTo>
                  <a:pt x="5838241" y="2020748"/>
                </a:lnTo>
                <a:lnTo>
                  <a:pt x="5671477" y="2128660"/>
                </a:lnTo>
                <a:lnTo>
                  <a:pt x="5507825" y="2261515"/>
                </a:lnTo>
                <a:lnTo>
                  <a:pt x="5346332" y="2403958"/>
                </a:lnTo>
                <a:lnTo>
                  <a:pt x="5185017" y="2538819"/>
                </a:lnTo>
                <a:lnTo>
                  <a:pt x="5026483" y="2686571"/>
                </a:lnTo>
                <a:lnTo>
                  <a:pt x="4867567" y="2813330"/>
                </a:lnTo>
                <a:lnTo>
                  <a:pt x="4705769" y="2905684"/>
                </a:lnTo>
                <a:lnTo>
                  <a:pt x="4543971" y="2991028"/>
                </a:lnTo>
                <a:lnTo>
                  <a:pt x="4382300" y="3073159"/>
                </a:lnTo>
                <a:lnTo>
                  <a:pt x="4222534" y="3161272"/>
                </a:lnTo>
                <a:lnTo>
                  <a:pt x="4080218" y="3224505"/>
                </a:lnTo>
                <a:lnTo>
                  <a:pt x="4104780" y="3224505"/>
                </a:lnTo>
                <a:lnTo>
                  <a:pt x="4227005" y="3170263"/>
                </a:lnTo>
                <a:lnTo>
                  <a:pt x="4387000" y="3082036"/>
                </a:lnTo>
                <a:lnTo>
                  <a:pt x="4548594" y="2999969"/>
                </a:lnTo>
                <a:lnTo>
                  <a:pt x="4710608" y="2914498"/>
                </a:lnTo>
                <a:lnTo>
                  <a:pt x="4873193" y="2821636"/>
                </a:lnTo>
                <a:lnTo>
                  <a:pt x="5033048" y="2694178"/>
                </a:lnTo>
                <a:lnTo>
                  <a:pt x="5191659" y="2546350"/>
                </a:lnTo>
                <a:lnTo>
                  <a:pt x="5352872" y="2411591"/>
                </a:lnTo>
                <a:lnTo>
                  <a:pt x="5514328" y="2269198"/>
                </a:lnTo>
                <a:lnTo>
                  <a:pt x="5677383" y="2136788"/>
                </a:lnTo>
                <a:lnTo>
                  <a:pt x="5843207" y="2029460"/>
                </a:lnTo>
                <a:lnTo>
                  <a:pt x="6011380" y="1945755"/>
                </a:lnTo>
                <a:lnTo>
                  <a:pt x="6182043" y="1886852"/>
                </a:lnTo>
                <a:lnTo>
                  <a:pt x="6496584" y="1804543"/>
                </a:lnTo>
                <a:cubicBezTo>
                  <a:pt x="6500775" y="1811909"/>
                  <a:pt x="6508611" y="1816938"/>
                  <a:pt x="6517691" y="1816938"/>
                </a:cubicBezTo>
                <a:cubicBezTo>
                  <a:pt x="6529794" y="1816938"/>
                  <a:pt x="6539764" y="1808087"/>
                  <a:pt x="6541668" y="1796530"/>
                </a:cubicBezTo>
                <a:lnTo>
                  <a:pt x="6700304" y="1793037"/>
                </a:lnTo>
                <a:lnTo>
                  <a:pt x="6877088" y="1816621"/>
                </a:lnTo>
                <a:lnTo>
                  <a:pt x="7052843" y="1829499"/>
                </a:lnTo>
                <a:lnTo>
                  <a:pt x="7229640" y="1846555"/>
                </a:lnTo>
                <a:lnTo>
                  <a:pt x="7404964" y="1834744"/>
                </a:lnTo>
                <a:lnTo>
                  <a:pt x="7578966" y="1806994"/>
                </a:lnTo>
                <a:lnTo>
                  <a:pt x="7753935" y="1797101"/>
                </a:lnTo>
                <a:lnTo>
                  <a:pt x="7929296" y="1796657"/>
                </a:lnTo>
                <a:lnTo>
                  <a:pt x="8105102" y="1802486"/>
                </a:lnTo>
                <a:lnTo>
                  <a:pt x="8280578" y="1804645"/>
                </a:lnTo>
                <a:lnTo>
                  <a:pt x="8456702" y="1811693"/>
                </a:lnTo>
                <a:lnTo>
                  <a:pt x="8632012" y="1803235"/>
                </a:lnTo>
                <a:lnTo>
                  <a:pt x="8807831" y="1803718"/>
                </a:lnTo>
                <a:lnTo>
                  <a:pt x="8962161" y="1799476"/>
                </a:lnTo>
                <a:cubicBezTo>
                  <a:pt x="8964905" y="1809928"/>
                  <a:pt x="8974328" y="1817688"/>
                  <a:pt x="8985656" y="1817688"/>
                </a:cubicBezTo>
                <a:cubicBezTo>
                  <a:pt x="8998686" y="1817688"/>
                  <a:pt x="9009253" y="1807426"/>
                  <a:pt x="9009900" y="1794548"/>
                </a:cubicBezTo>
                <a:lnTo>
                  <a:pt x="9160891" y="1769186"/>
                </a:lnTo>
                <a:lnTo>
                  <a:pt x="9312211" y="1720266"/>
                </a:lnTo>
                <a:cubicBezTo>
                  <a:pt x="9312846" y="1720050"/>
                  <a:pt x="9313443" y="1719707"/>
                  <a:pt x="9313964" y="1719275"/>
                </a:cubicBezTo>
                <a:lnTo>
                  <a:pt x="9338246" y="1698092"/>
                </a:lnTo>
                <a:lnTo>
                  <a:pt x="9361462" y="1688414"/>
                </a:lnTo>
                <a:lnTo>
                  <a:pt x="9457157" y="1648498"/>
                </a:lnTo>
                <a:lnTo>
                  <a:pt x="9515539" y="1632192"/>
                </a:lnTo>
                <a:lnTo>
                  <a:pt x="9692030" y="1532027"/>
                </a:lnTo>
                <a:lnTo>
                  <a:pt x="9692284" y="1531900"/>
                </a:lnTo>
                <a:lnTo>
                  <a:pt x="9872625" y="1439697"/>
                </a:lnTo>
                <a:lnTo>
                  <a:pt x="10052710" y="1344105"/>
                </a:lnTo>
                <a:lnTo>
                  <a:pt x="10233914" y="1231837"/>
                </a:lnTo>
                <a:lnTo>
                  <a:pt x="10416007" y="1110387"/>
                </a:lnTo>
                <a:lnTo>
                  <a:pt x="10598759" y="1003097"/>
                </a:lnTo>
                <a:lnTo>
                  <a:pt x="10748099" y="917321"/>
                </a:lnTo>
                <a:cubicBezTo>
                  <a:pt x="10751338" y="918909"/>
                  <a:pt x="10754944" y="919887"/>
                  <a:pt x="10758792" y="919887"/>
                </a:cubicBezTo>
                <a:cubicBezTo>
                  <a:pt x="10770806" y="919887"/>
                  <a:pt x="10780738" y="911187"/>
                  <a:pt x="10782744" y="899744"/>
                </a:cubicBezTo>
                <a:lnTo>
                  <a:pt x="10923981" y="877672"/>
                </a:lnTo>
                <a:lnTo>
                  <a:pt x="10961167" y="869773"/>
                </a:lnTo>
                <a:lnTo>
                  <a:pt x="11094962" y="877837"/>
                </a:lnTo>
                <a:lnTo>
                  <a:pt x="10967148" y="895807"/>
                </a:lnTo>
                <a:lnTo>
                  <a:pt x="10783164" y="953211"/>
                </a:lnTo>
                <a:lnTo>
                  <a:pt x="10598798" y="1059447"/>
                </a:lnTo>
                <a:lnTo>
                  <a:pt x="10415092" y="1166038"/>
                </a:lnTo>
                <a:lnTo>
                  <a:pt x="10232187" y="1285405"/>
                </a:lnTo>
                <a:lnTo>
                  <a:pt x="10050691" y="1399172"/>
                </a:lnTo>
                <a:lnTo>
                  <a:pt x="9870325" y="1492695"/>
                </a:lnTo>
                <a:lnTo>
                  <a:pt x="9690824" y="1581925"/>
                </a:lnTo>
                <a:lnTo>
                  <a:pt x="9511944" y="1665554"/>
                </a:lnTo>
                <a:lnTo>
                  <a:pt x="9334106" y="1753400"/>
                </a:lnTo>
                <a:lnTo>
                  <a:pt x="9157373" y="1827276"/>
                </a:lnTo>
                <a:lnTo>
                  <a:pt x="8981287" y="1877746"/>
                </a:lnTo>
                <a:lnTo>
                  <a:pt x="8805393" y="1906372"/>
                </a:lnTo>
                <a:lnTo>
                  <a:pt x="8629472" y="1923059"/>
                </a:lnTo>
                <a:lnTo>
                  <a:pt x="8454275" y="1934464"/>
                </a:lnTo>
                <a:lnTo>
                  <a:pt x="8278114" y="1917776"/>
                </a:lnTo>
                <a:lnTo>
                  <a:pt x="8101622" y="1898574"/>
                </a:lnTo>
                <a:lnTo>
                  <a:pt x="7924813" y="1883867"/>
                </a:lnTo>
                <a:lnTo>
                  <a:pt x="7748474" y="1882801"/>
                </a:lnTo>
                <a:lnTo>
                  <a:pt x="7572248" y="1888287"/>
                </a:lnTo>
                <a:lnTo>
                  <a:pt x="7396912" y="1904009"/>
                </a:lnTo>
                <a:lnTo>
                  <a:pt x="7221894" y="1913852"/>
                </a:lnTo>
                <a:lnTo>
                  <a:pt x="7045325" y="1905267"/>
                </a:lnTo>
                <a:lnTo>
                  <a:pt x="6869227" y="1908010"/>
                </a:lnTo>
                <a:lnTo>
                  <a:pt x="6693472" y="1922590"/>
                </a:lnTo>
                <a:lnTo>
                  <a:pt x="6519457" y="1959420"/>
                </a:lnTo>
                <a:lnTo>
                  <a:pt x="6346863" y="2005775"/>
                </a:lnTo>
                <a:lnTo>
                  <a:pt x="6173648" y="2041652"/>
                </a:lnTo>
                <a:lnTo>
                  <a:pt x="6000242" y="2080210"/>
                </a:lnTo>
                <a:lnTo>
                  <a:pt x="5829148" y="2148878"/>
                </a:lnTo>
                <a:lnTo>
                  <a:pt x="5662219" y="2258060"/>
                </a:lnTo>
                <a:lnTo>
                  <a:pt x="5497792" y="2383574"/>
                </a:lnTo>
                <a:lnTo>
                  <a:pt x="5334597" y="2509076"/>
                </a:lnTo>
                <a:lnTo>
                  <a:pt x="5170894" y="2624646"/>
                </a:lnTo>
                <a:lnTo>
                  <a:pt x="5011166" y="2766886"/>
                </a:lnTo>
                <a:lnTo>
                  <a:pt x="4876102" y="2881223"/>
                </a:lnTo>
                <a:cubicBezTo>
                  <a:pt x="4871746" y="2877109"/>
                  <a:pt x="4865904" y="2874556"/>
                  <a:pt x="4859439" y="2874556"/>
                </a:cubicBezTo>
                <a:cubicBezTo>
                  <a:pt x="4845977" y="2874556"/>
                  <a:pt x="4835068" y="2885466"/>
                  <a:pt x="4835068" y="2898928"/>
                </a:cubicBezTo>
                <a:cubicBezTo>
                  <a:pt x="4835068" y="2902941"/>
                  <a:pt x="4836135" y="2906675"/>
                  <a:pt x="4837850" y="2910015"/>
                </a:cubicBezTo>
                <a:lnTo>
                  <a:pt x="4690631" y="2998483"/>
                </a:lnTo>
                <a:lnTo>
                  <a:pt x="4529074" y="3089046"/>
                </a:lnTo>
                <a:lnTo>
                  <a:pt x="4366959" y="3166453"/>
                </a:lnTo>
                <a:lnTo>
                  <a:pt x="4216070" y="3224505"/>
                </a:lnTo>
                <a:lnTo>
                  <a:pt x="4244061" y="3224505"/>
                </a:lnTo>
                <a:lnTo>
                  <a:pt x="4370934" y="3175686"/>
                </a:lnTo>
                <a:lnTo>
                  <a:pt x="4533697" y="3097975"/>
                </a:lnTo>
                <a:lnTo>
                  <a:pt x="4695673" y="3007182"/>
                </a:lnTo>
                <a:lnTo>
                  <a:pt x="4844238" y="2917838"/>
                </a:lnTo>
                <a:cubicBezTo>
                  <a:pt x="4848416" y="2921203"/>
                  <a:pt x="4853661" y="2923299"/>
                  <a:pt x="4859439" y="2923299"/>
                </a:cubicBezTo>
                <a:cubicBezTo>
                  <a:pt x="4872901" y="2923299"/>
                  <a:pt x="4883811" y="2912390"/>
                  <a:pt x="4883811" y="2898928"/>
                </a:cubicBezTo>
                <a:cubicBezTo>
                  <a:pt x="4883811" y="2895550"/>
                  <a:pt x="4883125" y="2892336"/>
                  <a:pt x="4881893" y="2889415"/>
                </a:cubicBezTo>
                <a:lnTo>
                  <a:pt x="5017758" y="2774480"/>
                </a:lnTo>
                <a:lnTo>
                  <a:pt x="5177142" y="2632507"/>
                </a:lnTo>
                <a:lnTo>
                  <a:pt x="5340553" y="2517165"/>
                </a:lnTo>
                <a:lnTo>
                  <a:pt x="5503901" y="2391550"/>
                </a:lnTo>
                <a:lnTo>
                  <a:pt x="5668023" y="2266265"/>
                </a:lnTo>
                <a:lnTo>
                  <a:pt x="5833758" y="2157743"/>
                </a:lnTo>
                <a:lnTo>
                  <a:pt x="6003201" y="2089773"/>
                </a:lnTo>
                <a:lnTo>
                  <a:pt x="6175769" y="2051469"/>
                </a:lnTo>
                <a:lnTo>
                  <a:pt x="6349188" y="2015554"/>
                </a:lnTo>
                <a:lnTo>
                  <a:pt x="6521806" y="1969186"/>
                </a:lnTo>
                <a:lnTo>
                  <a:pt x="6694932" y="1932508"/>
                </a:lnTo>
                <a:lnTo>
                  <a:pt x="6869722" y="1918043"/>
                </a:lnTo>
                <a:lnTo>
                  <a:pt x="7045148" y="1915300"/>
                </a:lnTo>
                <a:lnTo>
                  <a:pt x="7221932" y="1923885"/>
                </a:lnTo>
                <a:lnTo>
                  <a:pt x="7397649" y="1914030"/>
                </a:lnTo>
                <a:lnTo>
                  <a:pt x="7572858" y="1898320"/>
                </a:lnTo>
                <a:lnTo>
                  <a:pt x="7748600" y="1892846"/>
                </a:lnTo>
                <a:lnTo>
                  <a:pt x="7924381" y="1893900"/>
                </a:lnTo>
                <a:lnTo>
                  <a:pt x="8100657" y="1908582"/>
                </a:lnTo>
                <a:lnTo>
                  <a:pt x="8277098" y="1927784"/>
                </a:lnTo>
                <a:lnTo>
                  <a:pt x="8454136" y="1944484"/>
                </a:lnTo>
                <a:lnTo>
                  <a:pt x="8630259" y="1933080"/>
                </a:lnTo>
                <a:lnTo>
                  <a:pt x="8806662" y="1916341"/>
                </a:lnTo>
                <a:lnTo>
                  <a:pt x="8983485" y="1887538"/>
                </a:lnTo>
                <a:lnTo>
                  <a:pt x="9160688" y="1836738"/>
                </a:lnTo>
                <a:lnTo>
                  <a:pt x="9338272" y="1762532"/>
                </a:lnTo>
                <a:lnTo>
                  <a:pt x="9516313" y="1674609"/>
                </a:lnTo>
                <a:lnTo>
                  <a:pt x="9695193" y="1590980"/>
                </a:lnTo>
                <a:lnTo>
                  <a:pt x="9874872" y="1501648"/>
                </a:lnTo>
                <a:lnTo>
                  <a:pt x="10055682" y="1407884"/>
                </a:lnTo>
                <a:lnTo>
                  <a:pt x="10237610" y="1293876"/>
                </a:lnTo>
                <a:lnTo>
                  <a:pt x="10420376" y="1174598"/>
                </a:lnTo>
                <a:lnTo>
                  <a:pt x="10787176" y="962368"/>
                </a:lnTo>
                <a:lnTo>
                  <a:pt x="10969333" y="905586"/>
                </a:lnTo>
                <a:lnTo>
                  <a:pt x="11145203" y="880859"/>
                </a:lnTo>
                <a:lnTo>
                  <a:pt x="11325339" y="882891"/>
                </a:lnTo>
                <a:cubicBezTo>
                  <a:pt x="11325517" y="882841"/>
                  <a:pt x="11325784" y="882790"/>
                  <a:pt x="11326025" y="882752"/>
                </a:cubicBezTo>
                <a:lnTo>
                  <a:pt x="11512461" y="884695"/>
                </a:lnTo>
                <a:lnTo>
                  <a:pt x="11695303" y="859980"/>
                </a:lnTo>
                <a:lnTo>
                  <a:pt x="11879415" y="815937"/>
                </a:lnTo>
                <a:lnTo>
                  <a:pt x="12064327" y="759359"/>
                </a:lnTo>
                <a:lnTo>
                  <a:pt x="12193194" y="725361"/>
                </a:lnTo>
                <a:lnTo>
                  <a:pt x="12193194" y="714985"/>
                </a:lnTo>
                <a:lnTo>
                  <a:pt x="12061584" y="749681"/>
                </a:lnTo>
                <a:lnTo>
                  <a:pt x="11876774" y="806234"/>
                </a:lnTo>
                <a:lnTo>
                  <a:pt x="11693449" y="850113"/>
                </a:lnTo>
                <a:lnTo>
                  <a:pt x="11511852" y="874700"/>
                </a:lnTo>
                <a:lnTo>
                  <a:pt x="11342294" y="872922"/>
                </a:lnTo>
                <a:lnTo>
                  <a:pt x="11349990" y="867944"/>
                </a:lnTo>
                <a:lnTo>
                  <a:pt x="11429288" y="861492"/>
                </a:lnTo>
                <a:lnTo>
                  <a:pt x="11488877" y="853618"/>
                </a:lnTo>
                <a:lnTo>
                  <a:pt x="11507851" y="851167"/>
                </a:lnTo>
                <a:lnTo>
                  <a:pt x="11679009" y="814718"/>
                </a:lnTo>
                <a:lnTo>
                  <a:pt x="11681968" y="813308"/>
                </a:lnTo>
                <a:cubicBezTo>
                  <a:pt x="11682146" y="813270"/>
                  <a:pt x="11682323" y="813308"/>
                  <a:pt x="11682514" y="813245"/>
                </a:cubicBezTo>
                <a:lnTo>
                  <a:pt x="11868480" y="768198"/>
                </a:lnTo>
                <a:lnTo>
                  <a:pt x="12053862" y="696747"/>
                </a:lnTo>
                <a:lnTo>
                  <a:pt x="12193194" y="640766"/>
                </a:lnTo>
                <a:lnTo>
                  <a:pt x="12193194" y="629946"/>
                </a:lnTo>
                <a:lnTo>
                  <a:pt x="12050192" y="687388"/>
                </a:lnTo>
                <a:lnTo>
                  <a:pt x="11865178" y="758711"/>
                </a:lnTo>
                <a:lnTo>
                  <a:pt x="11724970" y="792645"/>
                </a:lnTo>
                <a:lnTo>
                  <a:pt x="11857228" y="729107"/>
                </a:lnTo>
                <a:lnTo>
                  <a:pt x="12193194" y="559308"/>
                </a:lnTo>
                <a:lnTo>
                  <a:pt x="12193194" y="548043"/>
                </a:lnTo>
                <a:lnTo>
                  <a:pt x="11852770" y="720090"/>
                </a:lnTo>
                <a:lnTo>
                  <a:pt x="11675707" y="805294"/>
                </a:lnTo>
                <a:lnTo>
                  <a:pt x="11544757" y="835406"/>
                </a:lnTo>
                <a:lnTo>
                  <a:pt x="11667389" y="795084"/>
                </a:lnTo>
                <a:lnTo>
                  <a:pt x="11845937" y="689356"/>
                </a:lnTo>
                <a:lnTo>
                  <a:pt x="12032170" y="580098"/>
                </a:lnTo>
                <a:lnTo>
                  <a:pt x="12193194" y="488950"/>
                </a:lnTo>
                <a:lnTo>
                  <a:pt x="12193194" y="477393"/>
                </a:lnTo>
                <a:lnTo>
                  <a:pt x="12027141" y="571373"/>
                </a:lnTo>
                <a:lnTo>
                  <a:pt x="11840832" y="680695"/>
                </a:lnTo>
                <a:lnTo>
                  <a:pt x="11663261" y="785978"/>
                </a:lnTo>
                <a:lnTo>
                  <a:pt x="11573446" y="815442"/>
                </a:lnTo>
                <a:lnTo>
                  <a:pt x="11655920" y="777037"/>
                </a:lnTo>
                <a:lnTo>
                  <a:pt x="11828272" y="642734"/>
                </a:lnTo>
                <a:lnTo>
                  <a:pt x="12020562" y="531178"/>
                </a:lnTo>
                <a:lnTo>
                  <a:pt x="12193194" y="432118"/>
                </a:lnTo>
                <a:lnTo>
                  <a:pt x="12193194" y="420535"/>
                </a:lnTo>
                <a:lnTo>
                  <a:pt x="12015559" y="522465"/>
                </a:lnTo>
                <a:lnTo>
                  <a:pt x="11939498" y="566598"/>
                </a:lnTo>
                <a:lnTo>
                  <a:pt x="12006491" y="520738"/>
                </a:lnTo>
                <a:lnTo>
                  <a:pt x="12183173" y="417779"/>
                </a:lnTo>
                <a:lnTo>
                  <a:pt x="12193206" y="413626"/>
                </a:lnTo>
                <a:lnTo>
                  <a:pt x="12193206" y="397332"/>
                </a:lnTo>
                <a:lnTo>
                  <a:pt x="12192140" y="397688"/>
                </a:lnTo>
                <a:lnTo>
                  <a:pt x="12155246" y="411391"/>
                </a:lnTo>
                <a:lnTo>
                  <a:pt x="12032374" y="478320"/>
                </a:lnTo>
                <a:cubicBezTo>
                  <a:pt x="12030558" y="479298"/>
                  <a:pt x="12029618" y="481216"/>
                  <a:pt x="12029770" y="483134"/>
                </a:cubicBezTo>
                <a:lnTo>
                  <a:pt x="11996242" y="499872"/>
                </a:lnTo>
                <a:lnTo>
                  <a:pt x="12145480" y="403924"/>
                </a:lnTo>
                <a:lnTo>
                  <a:pt x="12193206" y="383655"/>
                </a:lnTo>
                <a:lnTo>
                  <a:pt x="12193206" y="372809"/>
                </a:lnTo>
                <a:lnTo>
                  <a:pt x="12140806" y="395072"/>
                </a:lnTo>
                <a:lnTo>
                  <a:pt x="11957533" y="512813"/>
                </a:lnTo>
                <a:lnTo>
                  <a:pt x="11774856" y="636753"/>
                </a:lnTo>
                <a:lnTo>
                  <a:pt x="11533670" y="807530"/>
                </a:lnTo>
                <a:cubicBezTo>
                  <a:pt x="11533112" y="807923"/>
                  <a:pt x="11532654" y="808419"/>
                  <a:pt x="11532298" y="808977"/>
                </a:cubicBezTo>
                <a:lnTo>
                  <a:pt x="11486249" y="843814"/>
                </a:lnTo>
                <a:lnTo>
                  <a:pt x="11449241" y="848716"/>
                </a:lnTo>
                <a:lnTo>
                  <a:pt x="11587544" y="755891"/>
                </a:lnTo>
                <a:lnTo>
                  <a:pt x="11769166" y="619735"/>
                </a:lnTo>
                <a:lnTo>
                  <a:pt x="11952160" y="474421"/>
                </a:lnTo>
                <a:lnTo>
                  <a:pt x="12134774" y="345136"/>
                </a:lnTo>
                <a:lnTo>
                  <a:pt x="12193206" y="315519"/>
                </a:lnTo>
                <a:lnTo>
                  <a:pt x="12193206" y="304305"/>
                </a:lnTo>
                <a:lnTo>
                  <a:pt x="12129592" y="336550"/>
                </a:lnTo>
                <a:lnTo>
                  <a:pt x="11946128" y="466382"/>
                </a:lnTo>
                <a:lnTo>
                  <a:pt x="11763032" y="611772"/>
                </a:lnTo>
                <a:lnTo>
                  <a:pt x="11581727" y="747700"/>
                </a:lnTo>
                <a:lnTo>
                  <a:pt x="11435093" y="846112"/>
                </a:lnTo>
                <a:cubicBezTo>
                  <a:pt x="11433467" y="847192"/>
                  <a:pt x="11432743" y="849059"/>
                  <a:pt x="11432959" y="850875"/>
                </a:cubicBezTo>
                <a:lnTo>
                  <a:pt x="11428235" y="851497"/>
                </a:lnTo>
                <a:lnTo>
                  <a:pt x="11369129" y="856311"/>
                </a:lnTo>
                <a:lnTo>
                  <a:pt x="11398758" y="838314"/>
                </a:lnTo>
                <a:lnTo>
                  <a:pt x="11578654" y="703631"/>
                </a:lnTo>
                <a:lnTo>
                  <a:pt x="11760759" y="546799"/>
                </a:lnTo>
                <a:lnTo>
                  <a:pt x="11943867" y="387566"/>
                </a:lnTo>
                <a:lnTo>
                  <a:pt x="12125884" y="259740"/>
                </a:lnTo>
                <a:lnTo>
                  <a:pt x="12193206" y="223584"/>
                </a:lnTo>
                <a:lnTo>
                  <a:pt x="12193206" y="212217"/>
                </a:lnTo>
                <a:lnTo>
                  <a:pt x="12120614" y="251206"/>
                </a:lnTo>
                <a:lnTo>
                  <a:pt x="11937682" y="379654"/>
                </a:lnTo>
                <a:lnTo>
                  <a:pt x="11754193" y="539204"/>
                </a:lnTo>
                <a:lnTo>
                  <a:pt x="11572367" y="695795"/>
                </a:lnTo>
                <a:lnTo>
                  <a:pt x="11393132" y="829983"/>
                </a:lnTo>
                <a:lnTo>
                  <a:pt x="11353686" y="853910"/>
                </a:lnTo>
                <a:cubicBezTo>
                  <a:pt x="11352276" y="854774"/>
                  <a:pt x="11351526" y="856221"/>
                  <a:pt x="11351387" y="857745"/>
                </a:cubicBezTo>
                <a:lnTo>
                  <a:pt x="11347920" y="858025"/>
                </a:lnTo>
                <a:cubicBezTo>
                  <a:pt x="11347082" y="858088"/>
                  <a:pt x="11346294" y="858368"/>
                  <a:pt x="11345596" y="858812"/>
                </a:cubicBezTo>
                <a:lnTo>
                  <a:pt x="11324082" y="872732"/>
                </a:lnTo>
                <a:lnTo>
                  <a:pt x="11210899" y="871550"/>
                </a:lnTo>
                <a:lnTo>
                  <a:pt x="11187519" y="871284"/>
                </a:lnTo>
                <a:lnTo>
                  <a:pt x="11215636" y="854469"/>
                </a:lnTo>
                <a:lnTo>
                  <a:pt x="11392903" y="743306"/>
                </a:lnTo>
                <a:lnTo>
                  <a:pt x="11572697" y="601231"/>
                </a:lnTo>
                <a:lnTo>
                  <a:pt x="11754765" y="434213"/>
                </a:lnTo>
                <a:lnTo>
                  <a:pt x="11920690" y="293103"/>
                </a:lnTo>
                <a:cubicBezTo>
                  <a:pt x="11924640" y="295859"/>
                  <a:pt x="11929414" y="297498"/>
                  <a:pt x="11934596" y="297498"/>
                </a:cubicBezTo>
                <a:cubicBezTo>
                  <a:pt x="11948058" y="297498"/>
                  <a:pt x="11958968" y="286576"/>
                  <a:pt x="11958968" y="273114"/>
                </a:cubicBezTo>
                <a:cubicBezTo>
                  <a:pt x="11958968" y="270447"/>
                  <a:pt x="11958434" y="267919"/>
                  <a:pt x="11957634" y="265506"/>
                </a:cubicBezTo>
                <a:lnTo>
                  <a:pt x="12118048" y="158826"/>
                </a:lnTo>
                <a:lnTo>
                  <a:pt x="12193194" y="119101"/>
                </a:lnTo>
                <a:lnTo>
                  <a:pt x="12193194" y="107760"/>
                </a:lnTo>
                <a:lnTo>
                  <a:pt x="12112904" y="150190"/>
                </a:lnTo>
                <a:lnTo>
                  <a:pt x="11952605" y="256820"/>
                </a:lnTo>
                <a:cubicBezTo>
                  <a:pt x="11948147" y="251892"/>
                  <a:pt x="11941772" y="248742"/>
                  <a:pt x="11934596" y="248742"/>
                </a:cubicBezTo>
                <a:cubicBezTo>
                  <a:pt x="11921134" y="248742"/>
                  <a:pt x="11910225" y="259652"/>
                  <a:pt x="11910225" y="273114"/>
                </a:cubicBezTo>
                <a:cubicBezTo>
                  <a:pt x="11910225" y="277762"/>
                  <a:pt x="11911597" y="282067"/>
                  <a:pt x="11913857" y="285763"/>
                </a:cubicBezTo>
                <a:lnTo>
                  <a:pt x="11748109" y="426682"/>
                </a:lnTo>
                <a:lnTo>
                  <a:pt x="11566195" y="593586"/>
                </a:lnTo>
                <a:lnTo>
                  <a:pt x="11387125" y="735102"/>
                </a:lnTo>
                <a:lnTo>
                  <a:pt x="11210671" y="845744"/>
                </a:lnTo>
                <a:lnTo>
                  <a:pt x="11168494" y="870991"/>
                </a:lnTo>
                <a:cubicBezTo>
                  <a:pt x="11168456" y="871017"/>
                  <a:pt x="11168431" y="871055"/>
                  <a:pt x="11168393" y="871081"/>
                </a:cubicBezTo>
                <a:lnTo>
                  <a:pt x="11145558" y="870814"/>
                </a:lnTo>
                <a:lnTo>
                  <a:pt x="10961091" y="859714"/>
                </a:lnTo>
                <a:cubicBezTo>
                  <a:pt x="10960646" y="859676"/>
                  <a:pt x="10960189" y="859714"/>
                  <a:pt x="10959744" y="859803"/>
                </a:cubicBezTo>
                <a:lnTo>
                  <a:pt x="10922165" y="867791"/>
                </a:lnTo>
                <a:lnTo>
                  <a:pt x="10844035" y="879996"/>
                </a:lnTo>
                <a:lnTo>
                  <a:pt x="10782326" y="889483"/>
                </a:lnTo>
                <a:cubicBezTo>
                  <a:pt x="10779861" y="879856"/>
                  <a:pt x="10771708" y="872605"/>
                  <a:pt x="10761625" y="871423"/>
                </a:cubicBezTo>
                <a:lnTo>
                  <a:pt x="10864672" y="858863"/>
                </a:lnTo>
                <a:lnTo>
                  <a:pt x="11038116" y="796951"/>
                </a:lnTo>
                <a:lnTo>
                  <a:pt x="11213312" y="699262"/>
                </a:lnTo>
                <a:lnTo>
                  <a:pt x="11390046" y="590411"/>
                </a:lnTo>
                <a:lnTo>
                  <a:pt x="11568874" y="458229"/>
                </a:lnTo>
                <a:lnTo>
                  <a:pt x="11749342" y="310211"/>
                </a:lnTo>
                <a:lnTo>
                  <a:pt x="11930075" y="173863"/>
                </a:lnTo>
                <a:lnTo>
                  <a:pt x="12110491" y="55690"/>
                </a:lnTo>
                <a:lnTo>
                  <a:pt x="12193194" y="11354"/>
                </a:lnTo>
                <a:lnTo>
                  <a:pt x="12193194" y="0"/>
                </a:lnTo>
                <a:lnTo>
                  <a:pt x="12105360" y="47067"/>
                </a:lnTo>
                <a:lnTo>
                  <a:pt x="11924284" y="165646"/>
                </a:lnTo>
                <a:close/>
                <a:moveTo>
                  <a:pt x="2195182" y="2608313"/>
                </a:moveTo>
                <a:lnTo>
                  <a:pt x="2169401" y="2596960"/>
                </a:lnTo>
                <a:lnTo>
                  <a:pt x="2103476" y="2547519"/>
                </a:lnTo>
                <a:lnTo>
                  <a:pt x="2195182" y="2608313"/>
                </a:lnTo>
                <a:close/>
                <a:moveTo>
                  <a:pt x="2366848" y="2734145"/>
                </a:moveTo>
                <a:lnTo>
                  <a:pt x="2564803" y="2836063"/>
                </a:lnTo>
                <a:lnTo>
                  <a:pt x="2759329" y="2923629"/>
                </a:lnTo>
                <a:lnTo>
                  <a:pt x="3152115" y="3136113"/>
                </a:lnTo>
                <a:lnTo>
                  <a:pt x="3297962" y="3207169"/>
                </a:lnTo>
                <a:lnTo>
                  <a:pt x="3254604" y="3190558"/>
                </a:lnTo>
                <a:lnTo>
                  <a:pt x="3121241" y="3123832"/>
                </a:lnTo>
                <a:lnTo>
                  <a:pt x="2934716" y="3035897"/>
                </a:lnTo>
                <a:lnTo>
                  <a:pt x="2730538" y="2941383"/>
                </a:lnTo>
                <a:lnTo>
                  <a:pt x="2535580" y="2857373"/>
                </a:lnTo>
                <a:lnTo>
                  <a:pt x="2336483" y="2750071"/>
                </a:lnTo>
                <a:lnTo>
                  <a:pt x="2130146" y="2604135"/>
                </a:lnTo>
                <a:lnTo>
                  <a:pt x="1918907" y="2437130"/>
                </a:lnTo>
                <a:lnTo>
                  <a:pt x="1708518" y="2283270"/>
                </a:lnTo>
                <a:lnTo>
                  <a:pt x="1544638" y="2165935"/>
                </a:lnTo>
                <a:cubicBezTo>
                  <a:pt x="1548816" y="2165134"/>
                  <a:pt x="1552550" y="2163217"/>
                  <a:pt x="1555687" y="2160575"/>
                </a:cubicBezTo>
                <a:lnTo>
                  <a:pt x="1746072" y="2294941"/>
                </a:lnTo>
                <a:lnTo>
                  <a:pt x="1955178" y="2448840"/>
                </a:lnTo>
                <a:lnTo>
                  <a:pt x="2051253" y="2520836"/>
                </a:lnTo>
                <a:cubicBezTo>
                  <a:pt x="2050669" y="2522931"/>
                  <a:pt x="2050250" y="2525091"/>
                  <a:pt x="2050250" y="2527376"/>
                </a:cubicBezTo>
                <a:cubicBezTo>
                  <a:pt x="2050250" y="2540838"/>
                  <a:pt x="2061172" y="2551748"/>
                  <a:pt x="2074621" y="2551748"/>
                </a:cubicBezTo>
                <a:cubicBezTo>
                  <a:pt x="2079371" y="2551748"/>
                  <a:pt x="2083753" y="2550338"/>
                  <a:pt x="2087499" y="2548001"/>
                </a:cubicBezTo>
                <a:lnTo>
                  <a:pt x="2164347" y="2605583"/>
                </a:lnTo>
                <a:lnTo>
                  <a:pt x="2208416" y="2625306"/>
                </a:lnTo>
                <a:lnTo>
                  <a:pt x="2366848" y="2734145"/>
                </a:lnTo>
                <a:close/>
                <a:moveTo>
                  <a:pt x="2227072" y="2612987"/>
                </a:moveTo>
                <a:lnTo>
                  <a:pt x="2219503" y="2610079"/>
                </a:lnTo>
                <a:lnTo>
                  <a:pt x="2210689" y="2606536"/>
                </a:lnTo>
                <a:lnTo>
                  <a:pt x="2167662" y="2578011"/>
                </a:lnTo>
                <a:lnTo>
                  <a:pt x="2259775" y="2610968"/>
                </a:lnTo>
                <a:lnTo>
                  <a:pt x="2449297" y="2700147"/>
                </a:lnTo>
                <a:lnTo>
                  <a:pt x="2564283" y="2752636"/>
                </a:lnTo>
                <a:cubicBezTo>
                  <a:pt x="2564283" y="2752852"/>
                  <a:pt x="2564219" y="2753068"/>
                  <a:pt x="2564219" y="2753284"/>
                </a:cubicBezTo>
                <a:cubicBezTo>
                  <a:pt x="2564219" y="2761349"/>
                  <a:pt x="2568181" y="2768435"/>
                  <a:pt x="2574201" y="2772867"/>
                </a:cubicBezTo>
                <a:lnTo>
                  <a:pt x="2413661" y="2711654"/>
                </a:lnTo>
                <a:lnTo>
                  <a:pt x="2227072" y="2612987"/>
                </a:lnTo>
                <a:close/>
                <a:moveTo>
                  <a:pt x="2606154" y="2820848"/>
                </a:moveTo>
                <a:lnTo>
                  <a:pt x="2579738" y="2805862"/>
                </a:lnTo>
                <a:cubicBezTo>
                  <a:pt x="2579357" y="2804808"/>
                  <a:pt x="2578672" y="2803843"/>
                  <a:pt x="2577630" y="2803233"/>
                </a:cubicBezTo>
                <a:lnTo>
                  <a:pt x="2542654" y="2784818"/>
                </a:lnTo>
                <a:lnTo>
                  <a:pt x="2471458" y="2744432"/>
                </a:lnTo>
                <a:lnTo>
                  <a:pt x="2602294" y="2794292"/>
                </a:lnTo>
                <a:lnTo>
                  <a:pt x="2791828" y="2894508"/>
                </a:lnTo>
                <a:lnTo>
                  <a:pt x="2797239" y="2903259"/>
                </a:lnTo>
                <a:lnTo>
                  <a:pt x="2606154" y="2820848"/>
                </a:lnTo>
                <a:close/>
                <a:moveTo>
                  <a:pt x="10381450" y="1026973"/>
                </a:moveTo>
                <a:lnTo>
                  <a:pt x="10228390" y="1120508"/>
                </a:lnTo>
                <a:cubicBezTo>
                  <a:pt x="10226599" y="1119162"/>
                  <a:pt x="10224643" y="1118045"/>
                  <a:pt x="10222522" y="1117232"/>
                </a:cubicBezTo>
                <a:lnTo>
                  <a:pt x="10381450" y="1026973"/>
                </a:lnTo>
                <a:close/>
                <a:moveTo>
                  <a:pt x="10213784" y="1164298"/>
                </a:moveTo>
                <a:cubicBezTo>
                  <a:pt x="10227246" y="1164298"/>
                  <a:pt x="10238156" y="1153376"/>
                  <a:pt x="10238156" y="1139914"/>
                </a:cubicBezTo>
                <a:cubicBezTo>
                  <a:pt x="10238156" y="1135659"/>
                  <a:pt x="10236962" y="1131710"/>
                  <a:pt x="10235044" y="1128230"/>
                </a:cubicBezTo>
                <a:lnTo>
                  <a:pt x="10405593" y="1023976"/>
                </a:lnTo>
                <a:lnTo>
                  <a:pt x="10494556" y="981875"/>
                </a:lnTo>
                <a:lnTo>
                  <a:pt x="10548176" y="963371"/>
                </a:lnTo>
                <a:lnTo>
                  <a:pt x="10405732" y="1053707"/>
                </a:lnTo>
                <a:lnTo>
                  <a:pt x="10224122" y="1179157"/>
                </a:lnTo>
                <a:lnTo>
                  <a:pt x="10044226" y="1300759"/>
                </a:lnTo>
                <a:lnTo>
                  <a:pt x="9863201" y="1387132"/>
                </a:lnTo>
                <a:lnTo>
                  <a:pt x="9684410" y="1498181"/>
                </a:lnTo>
                <a:lnTo>
                  <a:pt x="9561093" y="1555140"/>
                </a:lnTo>
                <a:lnTo>
                  <a:pt x="9685858" y="1469390"/>
                </a:lnTo>
                <a:lnTo>
                  <a:pt x="9865195" y="1374775"/>
                </a:lnTo>
                <a:lnTo>
                  <a:pt x="10045700" y="1275131"/>
                </a:lnTo>
                <a:lnTo>
                  <a:pt x="10203586" y="1161999"/>
                </a:lnTo>
                <a:cubicBezTo>
                  <a:pt x="10206698" y="1163434"/>
                  <a:pt x="10210127" y="1164298"/>
                  <a:pt x="10213784" y="1164298"/>
                </a:cubicBezTo>
                <a:close/>
                <a:moveTo>
                  <a:pt x="10072218" y="1208736"/>
                </a:moveTo>
                <a:lnTo>
                  <a:pt x="10089541" y="1197305"/>
                </a:lnTo>
                <a:cubicBezTo>
                  <a:pt x="10090048" y="1196963"/>
                  <a:pt x="10090455" y="1196518"/>
                  <a:pt x="10090798" y="1196048"/>
                </a:cubicBezTo>
                <a:lnTo>
                  <a:pt x="10100272" y="1190219"/>
                </a:lnTo>
                <a:cubicBezTo>
                  <a:pt x="10101288" y="1189609"/>
                  <a:pt x="10101923" y="1188657"/>
                  <a:pt x="10102291" y="1187628"/>
                </a:cubicBezTo>
                <a:lnTo>
                  <a:pt x="10113251" y="1184783"/>
                </a:lnTo>
                <a:lnTo>
                  <a:pt x="10072091" y="1208862"/>
                </a:lnTo>
                <a:lnTo>
                  <a:pt x="10072218" y="1208736"/>
                </a:lnTo>
                <a:close/>
                <a:moveTo>
                  <a:pt x="10039032" y="1239558"/>
                </a:moveTo>
                <a:lnTo>
                  <a:pt x="10039528" y="1239266"/>
                </a:lnTo>
                <a:lnTo>
                  <a:pt x="10129304" y="1187044"/>
                </a:lnTo>
                <a:cubicBezTo>
                  <a:pt x="10131717" y="1185647"/>
                  <a:pt x="10132530" y="1182573"/>
                  <a:pt x="10131133" y="1180173"/>
                </a:cubicBezTo>
                <a:cubicBezTo>
                  <a:pt x="10130841" y="1179678"/>
                  <a:pt x="10130447" y="1179297"/>
                  <a:pt x="10130041" y="1178941"/>
                </a:cubicBezTo>
                <a:lnTo>
                  <a:pt x="10190049" y="1145299"/>
                </a:lnTo>
                <a:cubicBezTo>
                  <a:pt x="10190924" y="1149185"/>
                  <a:pt x="10192779" y="1152678"/>
                  <a:pt x="10195268" y="1155611"/>
                </a:cubicBezTo>
                <a:lnTo>
                  <a:pt x="10040341" y="1266648"/>
                </a:lnTo>
                <a:lnTo>
                  <a:pt x="9860432" y="1365936"/>
                </a:lnTo>
                <a:lnTo>
                  <a:pt x="9815399" y="1389685"/>
                </a:lnTo>
                <a:lnTo>
                  <a:pt x="9862414" y="1360767"/>
                </a:lnTo>
                <a:lnTo>
                  <a:pt x="10039032" y="1239558"/>
                </a:lnTo>
                <a:close/>
                <a:moveTo>
                  <a:pt x="2950274" y="2988755"/>
                </a:moveTo>
                <a:lnTo>
                  <a:pt x="2820302" y="2914383"/>
                </a:lnTo>
                <a:lnTo>
                  <a:pt x="3003182" y="2943365"/>
                </a:lnTo>
                <a:lnTo>
                  <a:pt x="3170250" y="2945638"/>
                </a:lnTo>
                <a:lnTo>
                  <a:pt x="3332722" y="2914942"/>
                </a:lnTo>
                <a:lnTo>
                  <a:pt x="3492043" y="2860777"/>
                </a:lnTo>
                <a:lnTo>
                  <a:pt x="3650018" y="2798369"/>
                </a:lnTo>
                <a:lnTo>
                  <a:pt x="3810495" y="2754567"/>
                </a:lnTo>
                <a:lnTo>
                  <a:pt x="3977297" y="2760269"/>
                </a:lnTo>
                <a:lnTo>
                  <a:pt x="4143401" y="2755443"/>
                </a:lnTo>
                <a:cubicBezTo>
                  <a:pt x="4143832" y="2755418"/>
                  <a:pt x="4144277" y="2755354"/>
                  <a:pt x="4144709" y="2755227"/>
                </a:cubicBezTo>
                <a:lnTo>
                  <a:pt x="4306951" y="2705900"/>
                </a:lnTo>
                <a:lnTo>
                  <a:pt x="4451185" y="2632609"/>
                </a:lnTo>
                <a:cubicBezTo>
                  <a:pt x="4455630" y="2637295"/>
                  <a:pt x="4461866" y="2640241"/>
                  <a:pt x="4468826" y="2640241"/>
                </a:cubicBezTo>
                <a:cubicBezTo>
                  <a:pt x="4482288" y="2640241"/>
                  <a:pt x="4493197" y="2629319"/>
                  <a:pt x="4493197" y="2615870"/>
                </a:cubicBezTo>
                <a:cubicBezTo>
                  <a:pt x="4493197" y="2613216"/>
                  <a:pt x="4492663" y="2610714"/>
                  <a:pt x="4491888" y="2608326"/>
                </a:cubicBezTo>
                <a:lnTo>
                  <a:pt x="4623626" y="2523046"/>
                </a:lnTo>
                <a:lnTo>
                  <a:pt x="4779340" y="2394014"/>
                </a:lnTo>
                <a:lnTo>
                  <a:pt x="4933455" y="2242960"/>
                </a:lnTo>
                <a:lnTo>
                  <a:pt x="5090554" y="2108149"/>
                </a:lnTo>
                <a:lnTo>
                  <a:pt x="5248199" y="1966506"/>
                </a:lnTo>
                <a:lnTo>
                  <a:pt x="5564594" y="1659243"/>
                </a:lnTo>
                <a:lnTo>
                  <a:pt x="5725262" y="1517396"/>
                </a:lnTo>
                <a:lnTo>
                  <a:pt x="5887987" y="1392149"/>
                </a:lnTo>
                <a:lnTo>
                  <a:pt x="6053265" y="1291514"/>
                </a:lnTo>
                <a:lnTo>
                  <a:pt x="6221019" y="1213498"/>
                </a:lnTo>
                <a:lnTo>
                  <a:pt x="6389294" y="1144448"/>
                </a:lnTo>
                <a:lnTo>
                  <a:pt x="6559868" y="1105916"/>
                </a:lnTo>
                <a:lnTo>
                  <a:pt x="6732512" y="1114158"/>
                </a:lnTo>
                <a:lnTo>
                  <a:pt x="6906362" y="1141667"/>
                </a:lnTo>
                <a:lnTo>
                  <a:pt x="7081317" y="1201268"/>
                </a:lnTo>
                <a:lnTo>
                  <a:pt x="7258304" y="1300594"/>
                </a:lnTo>
                <a:lnTo>
                  <a:pt x="7434136" y="1391565"/>
                </a:lnTo>
                <a:cubicBezTo>
                  <a:pt x="7434581" y="1391793"/>
                  <a:pt x="7435063" y="1391958"/>
                  <a:pt x="7435558" y="1392034"/>
                </a:cubicBezTo>
                <a:lnTo>
                  <a:pt x="7609104" y="1422514"/>
                </a:lnTo>
                <a:lnTo>
                  <a:pt x="7782395" y="1446670"/>
                </a:lnTo>
                <a:lnTo>
                  <a:pt x="7955814" y="1460526"/>
                </a:lnTo>
                <a:lnTo>
                  <a:pt x="8128114" y="1447013"/>
                </a:lnTo>
                <a:lnTo>
                  <a:pt x="8299793" y="1425410"/>
                </a:lnTo>
                <a:lnTo>
                  <a:pt x="8471319" y="1417841"/>
                </a:lnTo>
                <a:lnTo>
                  <a:pt x="8643289" y="1441133"/>
                </a:lnTo>
                <a:lnTo>
                  <a:pt x="8815718" y="1491044"/>
                </a:lnTo>
                <a:lnTo>
                  <a:pt x="8988755" y="1546835"/>
                </a:lnTo>
                <a:lnTo>
                  <a:pt x="9160739" y="1571917"/>
                </a:lnTo>
                <a:cubicBezTo>
                  <a:pt x="9161221" y="1571981"/>
                  <a:pt x="9161666" y="1571981"/>
                  <a:pt x="9162161" y="1571917"/>
                </a:cubicBezTo>
                <a:lnTo>
                  <a:pt x="9334932" y="1547737"/>
                </a:lnTo>
                <a:lnTo>
                  <a:pt x="9494951" y="1509040"/>
                </a:lnTo>
                <a:lnTo>
                  <a:pt x="9508579" y="1505661"/>
                </a:lnTo>
                <a:lnTo>
                  <a:pt x="9682366" y="1427366"/>
                </a:lnTo>
                <a:lnTo>
                  <a:pt x="9858959" y="1345108"/>
                </a:lnTo>
                <a:lnTo>
                  <a:pt x="9917506" y="1310793"/>
                </a:lnTo>
                <a:lnTo>
                  <a:pt x="9856927" y="1352347"/>
                </a:lnTo>
                <a:lnTo>
                  <a:pt x="9681032" y="1460551"/>
                </a:lnTo>
                <a:lnTo>
                  <a:pt x="9506268" y="1535900"/>
                </a:lnTo>
                <a:lnTo>
                  <a:pt x="9333674" y="1583309"/>
                </a:lnTo>
                <a:lnTo>
                  <a:pt x="9161640" y="1595844"/>
                </a:lnTo>
                <a:lnTo>
                  <a:pt x="8989923" y="1576273"/>
                </a:lnTo>
                <a:lnTo>
                  <a:pt x="8816822" y="1516837"/>
                </a:lnTo>
                <a:lnTo>
                  <a:pt x="8642566" y="1462710"/>
                </a:lnTo>
                <a:lnTo>
                  <a:pt x="8467992" y="1441018"/>
                </a:lnTo>
                <a:lnTo>
                  <a:pt x="8294434" y="1458405"/>
                </a:lnTo>
                <a:lnTo>
                  <a:pt x="8122197" y="1493152"/>
                </a:lnTo>
                <a:lnTo>
                  <a:pt x="7950073" y="1515199"/>
                </a:lnTo>
                <a:lnTo>
                  <a:pt x="7777734" y="1521524"/>
                </a:lnTo>
                <a:lnTo>
                  <a:pt x="7604507" y="1514323"/>
                </a:lnTo>
                <a:lnTo>
                  <a:pt x="7432409" y="1511656"/>
                </a:lnTo>
                <a:lnTo>
                  <a:pt x="7258812" y="1447013"/>
                </a:lnTo>
                <a:lnTo>
                  <a:pt x="7080771" y="1336967"/>
                </a:lnTo>
                <a:lnTo>
                  <a:pt x="6903453" y="1251585"/>
                </a:lnTo>
                <a:cubicBezTo>
                  <a:pt x="6903060" y="1251382"/>
                  <a:pt x="6902641" y="1251242"/>
                  <a:pt x="6902209" y="1251166"/>
                </a:cubicBezTo>
                <a:lnTo>
                  <a:pt x="6726021" y="1217816"/>
                </a:lnTo>
                <a:lnTo>
                  <a:pt x="6551829" y="1212393"/>
                </a:lnTo>
                <a:cubicBezTo>
                  <a:pt x="6551410" y="1212368"/>
                  <a:pt x="6550940" y="1212431"/>
                  <a:pt x="6550495" y="1212533"/>
                </a:cubicBezTo>
                <a:lnTo>
                  <a:pt x="6378562" y="1253833"/>
                </a:lnTo>
                <a:lnTo>
                  <a:pt x="6207786" y="1309929"/>
                </a:lnTo>
                <a:lnTo>
                  <a:pt x="6038406" y="1385519"/>
                </a:lnTo>
                <a:lnTo>
                  <a:pt x="5872417" y="1497165"/>
                </a:lnTo>
                <a:lnTo>
                  <a:pt x="5709565" y="1637348"/>
                </a:lnTo>
                <a:lnTo>
                  <a:pt x="5549811" y="1799196"/>
                </a:lnTo>
                <a:lnTo>
                  <a:pt x="5391150" y="1956562"/>
                </a:lnTo>
                <a:lnTo>
                  <a:pt x="5232642" y="2099272"/>
                </a:lnTo>
                <a:lnTo>
                  <a:pt x="5073307" y="2222830"/>
                </a:lnTo>
                <a:lnTo>
                  <a:pt x="4914532" y="2344077"/>
                </a:lnTo>
                <a:lnTo>
                  <a:pt x="4602569" y="2607755"/>
                </a:lnTo>
                <a:lnTo>
                  <a:pt x="4447273" y="2725954"/>
                </a:lnTo>
                <a:lnTo>
                  <a:pt x="4289870" y="2814409"/>
                </a:lnTo>
                <a:lnTo>
                  <a:pt x="4129990" y="2873960"/>
                </a:lnTo>
                <a:lnTo>
                  <a:pt x="3965093" y="2882049"/>
                </a:lnTo>
                <a:lnTo>
                  <a:pt x="3817455" y="2877630"/>
                </a:lnTo>
                <a:cubicBezTo>
                  <a:pt x="3814966" y="2866835"/>
                  <a:pt x="3805326" y="2858757"/>
                  <a:pt x="3793757" y="2858757"/>
                </a:cubicBezTo>
                <a:cubicBezTo>
                  <a:pt x="3781336" y="2858757"/>
                  <a:pt x="3771189" y="2868092"/>
                  <a:pt x="3769690" y="2880119"/>
                </a:cubicBezTo>
                <a:lnTo>
                  <a:pt x="3631489" y="2895892"/>
                </a:lnTo>
                <a:lnTo>
                  <a:pt x="3335630" y="2975077"/>
                </a:lnTo>
                <a:cubicBezTo>
                  <a:pt x="3331896" y="2966403"/>
                  <a:pt x="3323285" y="2960319"/>
                  <a:pt x="3313240" y="2960319"/>
                </a:cubicBezTo>
                <a:cubicBezTo>
                  <a:pt x="3299981" y="2960319"/>
                  <a:pt x="3289262" y="2970911"/>
                  <a:pt x="3288919" y="2984081"/>
                </a:cubicBezTo>
                <a:lnTo>
                  <a:pt x="3146273" y="2998483"/>
                </a:lnTo>
                <a:lnTo>
                  <a:pt x="2952496" y="2991549"/>
                </a:lnTo>
                <a:cubicBezTo>
                  <a:pt x="2952128" y="2990418"/>
                  <a:pt x="2951391" y="2989390"/>
                  <a:pt x="2950274" y="2988755"/>
                </a:cubicBezTo>
                <a:close/>
                <a:moveTo>
                  <a:pt x="3038348" y="3040380"/>
                </a:moveTo>
                <a:lnTo>
                  <a:pt x="3038348" y="3040380"/>
                </a:lnTo>
                <a:lnTo>
                  <a:pt x="3032659" y="3037853"/>
                </a:lnTo>
                <a:lnTo>
                  <a:pt x="2991612" y="3016594"/>
                </a:lnTo>
                <a:lnTo>
                  <a:pt x="2960916" y="3001899"/>
                </a:lnTo>
                <a:lnTo>
                  <a:pt x="3146641" y="3008503"/>
                </a:lnTo>
                <a:lnTo>
                  <a:pt x="3290697" y="2993936"/>
                </a:lnTo>
                <a:cubicBezTo>
                  <a:pt x="3294342" y="3002801"/>
                  <a:pt x="3303054" y="3009062"/>
                  <a:pt x="3313240" y="3009062"/>
                </a:cubicBezTo>
                <a:cubicBezTo>
                  <a:pt x="3326638" y="3009062"/>
                  <a:pt x="3337484" y="2998254"/>
                  <a:pt x="3337598" y="2984881"/>
                </a:cubicBezTo>
                <a:lnTo>
                  <a:pt x="3633343" y="2905748"/>
                </a:lnTo>
                <a:lnTo>
                  <a:pt x="3770516" y="2890089"/>
                </a:lnTo>
                <a:cubicBezTo>
                  <a:pt x="3773526" y="2900134"/>
                  <a:pt x="3782733" y="2907500"/>
                  <a:pt x="3793757" y="2907500"/>
                </a:cubicBezTo>
                <a:cubicBezTo>
                  <a:pt x="3805669" y="2907500"/>
                  <a:pt x="3815563" y="2898953"/>
                  <a:pt x="3817684" y="2887650"/>
                </a:cubicBezTo>
                <a:lnTo>
                  <a:pt x="3965194" y="2892095"/>
                </a:lnTo>
                <a:lnTo>
                  <a:pt x="4131259" y="2883954"/>
                </a:lnTo>
                <a:cubicBezTo>
                  <a:pt x="4131780" y="2883942"/>
                  <a:pt x="4132275" y="2883827"/>
                  <a:pt x="4132771" y="2883650"/>
                </a:cubicBezTo>
                <a:lnTo>
                  <a:pt x="4294086" y="2823502"/>
                </a:lnTo>
                <a:lnTo>
                  <a:pt x="4452785" y="2734336"/>
                </a:lnTo>
                <a:lnTo>
                  <a:pt x="4608869" y="2615603"/>
                </a:lnTo>
                <a:lnTo>
                  <a:pt x="4920818" y="2351913"/>
                </a:lnTo>
                <a:lnTo>
                  <a:pt x="5079441" y="2230793"/>
                </a:lnTo>
                <a:lnTo>
                  <a:pt x="5239093" y="2106981"/>
                </a:lnTo>
                <a:lnTo>
                  <a:pt x="5398059" y="1963877"/>
                </a:lnTo>
                <a:lnTo>
                  <a:pt x="5556936" y="1806308"/>
                </a:lnTo>
                <a:lnTo>
                  <a:pt x="5716423" y="1644688"/>
                </a:lnTo>
                <a:lnTo>
                  <a:pt x="5878500" y="1505141"/>
                </a:lnTo>
                <a:lnTo>
                  <a:pt x="6043257" y="1394295"/>
                </a:lnTo>
                <a:lnTo>
                  <a:pt x="6211392" y="1319302"/>
                </a:lnTo>
                <a:lnTo>
                  <a:pt x="6381306" y="1263485"/>
                </a:lnTo>
                <a:lnTo>
                  <a:pt x="6552197" y="1222464"/>
                </a:lnTo>
                <a:lnTo>
                  <a:pt x="6724929" y="1227786"/>
                </a:lnTo>
                <a:lnTo>
                  <a:pt x="6899695" y="1260932"/>
                </a:lnTo>
                <a:lnTo>
                  <a:pt x="7075945" y="1345756"/>
                </a:lnTo>
                <a:lnTo>
                  <a:pt x="7254418" y="1455992"/>
                </a:lnTo>
                <a:lnTo>
                  <a:pt x="7429703" y="1521384"/>
                </a:lnTo>
                <a:cubicBezTo>
                  <a:pt x="7430250" y="1521575"/>
                  <a:pt x="7430809" y="1521689"/>
                  <a:pt x="7431380" y="1521689"/>
                </a:cubicBezTo>
                <a:lnTo>
                  <a:pt x="7604227" y="1524369"/>
                </a:lnTo>
                <a:lnTo>
                  <a:pt x="7777709" y="1531582"/>
                </a:lnTo>
                <a:lnTo>
                  <a:pt x="7950899" y="1525207"/>
                </a:lnTo>
                <a:lnTo>
                  <a:pt x="8123835" y="1503058"/>
                </a:lnTo>
                <a:lnTo>
                  <a:pt x="8295933" y="1468323"/>
                </a:lnTo>
                <a:lnTo>
                  <a:pt x="8467865" y="1451001"/>
                </a:lnTo>
                <a:lnTo>
                  <a:pt x="8640458" y="1472502"/>
                </a:lnTo>
                <a:lnTo>
                  <a:pt x="8813698" y="1526400"/>
                </a:lnTo>
                <a:lnTo>
                  <a:pt x="8987727" y="1586027"/>
                </a:lnTo>
                <a:lnTo>
                  <a:pt x="9161437" y="1605864"/>
                </a:lnTo>
                <a:lnTo>
                  <a:pt x="9335364" y="1593164"/>
                </a:lnTo>
                <a:lnTo>
                  <a:pt x="9509582" y="1545362"/>
                </a:lnTo>
                <a:lnTo>
                  <a:pt x="9638259" y="1489913"/>
                </a:lnTo>
                <a:lnTo>
                  <a:pt x="9509036" y="1578737"/>
                </a:lnTo>
                <a:lnTo>
                  <a:pt x="9495409" y="1572235"/>
                </a:lnTo>
                <a:cubicBezTo>
                  <a:pt x="9494253" y="1571689"/>
                  <a:pt x="9492945" y="1571600"/>
                  <a:pt x="9491714" y="1571981"/>
                </a:cubicBezTo>
                <a:lnTo>
                  <a:pt x="9333814" y="1622641"/>
                </a:lnTo>
                <a:lnTo>
                  <a:pt x="9161170" y="1641526"/>
                </a:lnTo>
                <a:lnTo>
                  <a:pt x="8988514" y="1622374"/>
                </a:lnTo>
                <a:lnTo>
                  <a:pt x="8815032" y="1572425"/>
                </a:lnTo>
                <a:lnTo>
                  <a:pt x="8640178" y="1512875"/>
                </a:lnTo>
                <a:lnTo>
                  <a:pt x="8464652" y="1482420"/>
                </a:lnTo>
                <a:lnTo>
                  <a:pt x="8290217" y="1495679"/>
                </a:lnTo>
                <a:lnTo>
                  <a:pt x="8117053" y="1529398"/>
                </a:lnTo>
                <a:lnTo>
                  <a:pt x="7943888" y="1554912"/>
                </a:lnTo>
                <a:lnTo>
                  <a:pt x="7771207" y="1576629"/>
                </a:lnTo>
                <a:lnTo>
                  <a:pt x="7597534" y="1583360"/>
                </a:lnTo>
                <a:lnTo>
                  <a:pt x="7425322" y="1600391"/>
                </a:lnTo>
                <a:lnTo>
                  <a:pt x="7252056" y="1566799"/>
                </a:lnTo>
                <a:lnTo>
                  <a:pt x="7075183" y="1477950"/>
                </a:lnTo>
                <a:lnTo>
                  <a:pt x="6897282" y="1402334"/>
                </a:lnTo>
                <a:lnTo>
                  <a:pt x="6719671" y="1353566"/>
                </a:lnTo>
                <a:lnTo>
                  <a:pt x="6566040" y="1346937"/>
                </a:lnTo>
                <a:cubicBezTo>
                  <a:pt x="6564135" y="1335367"/>
                  <a:pt x="6554165" y="1326515"/>
                  <a:pt x="6542062" y="1326515"/>
                </a:cubicBezTo>
                <a:cubicBezTo>
                  <a:pt x="6528600" y="1326515"/>
                  <a:pt x="6517691" y="1337425"/>
                  <a:pt x="6517691" y="1350887"/>
                </a:cubicBezTo>
                <a:cubicBezTo>
                  <a:pt x="6517691" y="1351217"/>
                  <a:pt x="6517768" y="1351521"/>
                  <a:pt x="6517780" y="1351839"/>
                </a:cubicBezTo>
                <a:lnTo>
                  <a:pt x="6370816" y="1384161"/>
                </a:lnTo>
                <a:lnTo>
                  <a:pt x="6200369" y="1450442"/>
                </a:lnTo>
                <a:lnTo>
                  <a:pt x="6031408" y="1533614"/>
                </a:lnTo>
                <a:lnTo>
                  <a:pt x="5864784" y="1640624"/>
                </a:lnTo>
                <a:lnTo>
                  <a:pt x="5701348" y="1777213"/>
                </a:lnTo>
                <a:lnTo>
                  <a:pt x="5541061" y="1935912"/>
                </a:lnTo>
                <a:lnTo>
                  <a:pt x="5393640" y="2080501"/>
                </a:lnTo>
                <a:cubicBezTo>
                  <a:pt x="5389969" y="2078292"/>
                  <a:pt x="5385715" y="2076933"/>
                  <a:pt x="5381117" y="2076933"/>
                </a:cubicBezTo>
                <a:cubicBezTo>
                  <a:pt x="5367655" y="2076933"/>
                  <a:pt x="5356746" y="2087855"/>
                  <a:pt x="5356746" y="2101317"/>
                </a:cubicBezTo>
                <a:cubicBezTo>
                  <a:pt x="5356746" y="2104492"/>
                  <a:pt x="5357394" y="2107502"/>
                  <a:pt x="5358498" y="2110283"/>
                </a:cubicBezTo>
                <a:lnTo>
                  <a:pt x="5221834" y="2217281"/>
                </a:lnTo>
                <a:lnTo>
                  <a:pt x="5061357" y="2332634"/>
                </a:lnTo>
                <a:lnTo>
                  <a:pt x="4901832" y="2448573"/>
                </a:lnTo>
                <a:lnTo>
                  <a:pt x="4585920" y="2685580"/>
                </a:lnTo>
                <a:lnTo>
                  <a:pt x="4431335" y="2816365"/>
                </a:lnTo>
                <a:lnTo>
                  <a:pt x="4275151" y="2918816"/>
                </a:lnTo>
                <a:lnTo>
                  <a:pt x="4115333" y="2982582"/>
                </a:lnTo>
                <a:lnTo>
                  <a:pt x="3950183" y="2993593"/>
                </a:lnTo>
                <a:lnTo>
                  <a:pt x="3782975" y="2996616"/>
                </a:lnTo>
                <a:lnTo>
                  <a:pt x="3616452" y="3005900"/>
                </a:lnTo>
                <a:lnTo>
                  <a:pt x="3451505" y="3025013"/>
                </a:lnTo>
                <a:lnTo>
                  <a:pt x="3287979" y="3047606"/>
                </a:lnTo>
                <a:lnTo>
                  <a:pt x="3121419" y="3047785"/>
                </a:lnTo>
                <a:lnTo>
                  <a:pt x="3038348" y="3040380"/>
                </a:lnTo>
                <a:close/>
                <a:moveTo>
                  <a:pt x="3096159" y="3067545"/>
                </a:moveTo>
                <a:lnTo>
                  <a:pt x="3076956" y="3053550"/>
                </a:lnTo>
                <a:lnTo>
                  <a:pt x="3120924" y="3057805"/>
                </a:lnTo>
                <a:lnTo>
                  <a:pt x="3288678" y="3057601"/>
                </a:lnTo>
                <a:lnTo>
                  <a:pt x="3452762" y="3034983"/>
                </a:lnTo>
                <a:lnTo>
                  <a:pt x="3617316" y="3015908"/>
                </a:lnTo>
                <a:lnTo>
                  <a:pt x="3783330" y="3006662"/>
                </a:lnTo>
                <a:lnTo>
                  <a:pt x="3950602" y="3003639"/>
                </a:lnTo>
                <a:lnTo>
                  <a:pt x="4116781" y="2992565"/>
                </a:lnTo>
                <a:cubicBezTo>
                  <a:pt x="4117302" y="2992527"/>
                  <a:pt x="4117823" y="2992412"/>
                  <a:pt x="4118318" y="2992222"/>
                </a:cubicBezTo>
                <a:lnTo>
                  <a:pt x="4279773" y="2927680"/>
                </a:lnTo>
                <a:lnTo>
                  <a:pt x="4437342" y="2824391"/>
                </a:lnTo>
                <a:lnTo>
                  <a:pt x="4592180" y="2693442"/>
                </a:lnTo>
                <a:lnTo>
                  <a:pt x="4907801" y="2456663"/>
                </a:lnTo>
                <a:lnTo>
                  <a:pt x="5067249" y="2340775"/>
                </a:lnTo>
                <a:lnTo>
                  <a:pt x="5227866" y="2225320"/>
                </a:lnTo>
                <a:lnTo>
                  <a:pt x="5364036" y="2118678"/>
                </a:lnTo>
                <a:cubicBezTo>
                  <a:pt x="5368430" y="2123009"/>
                  <a:pt x="5374463" y="2125688"/>
                  <a:pt x="5381117" y="2125688"/>
                </a:cubicBezTo>
                <a:cubicBezTo>
                  <a:pt x="5394579" y="2125688"/>
                  <a:pt x="5405489" y="2114779"/>
                  <a:pt x="5405489" y="2101317"/>
                </a:cubicBezTo>
                <a:cubicBezTo>
                  <a:pt x="5405489" y="2096085"/>
                  <a:pt x="5403812" y="2091271"/>
                  <a:pt x="5401018" y="2087309"/>
                </a:cubicBezTo>
                <a:lnTo>
                  <a:pt x="5548110" y="1943075"/>
                </a:lnTo>
                <a:lnTo>
                  <a:pt x="5708104" y="1784642"/>
                </a:lnTo>
                <a:lnTo>
                  <a:pt x="5870728" y="1648714"/>
                </a:lnTo>
                <a:lnTo>
                  <a:pt x="6036348" y="1542339"/>
                </a:lnTo>
                <a:lnTo>
                  <a:pt x="6204408" y="1459637"/>
                </a:lnTo>
                <a:lnTo>
                  <a:pt x="6373724" y="1393749"/>
                </a:lnTo>
                <a:lnTo>
                  <a:pt x="6520257" y="1361580"/>
                </a:lnTo>
                <a:cubicBezTo>
                  <a:pt x="6524219" y="1369657"/>
                  <a:pt x="6532449" y="1375270"/>
                  <a:pt x="6542062" y="1375270"/>
                </a:cubicBezTo>
                <a:cubicBezTo>
                  <a:pt x="6553417" y="1375270"/>
                  <a:pt x="6562878" y="1367473"/>
                  <a:pt x="6565582" y="1356957"/>
                </a:cubicBezTo>
                <a:lnTo>
                  <a:pt x="6718110" y="1363434"/>
                </a:lnTo>
                <a:lnTo>
                  <a:pt x="6893992" y="1411808"/>
                </a:lnTo>
                <a:lnTo>
                  <a:pt x="7070954" y="1487056"/>
                </a:lnTo>
                <a:lnTo>
                  <a:pt x="7248157" y="1576083"/>
                </a:lnTo>
                <a:cubicBezTo>
                  <a:pt x="7248576" y="1576299"/>
                  <a:pt x="7249008" y="1576438"/>
                  <a:pt x="7249465" y="1576527"/>
                </a:cubicBezTo>
                <a:lnTo>
                  <a:pt x="7424115" y="1610398"/>
                </a:lnTo>
                <a:cubicBezTo>
                  <a:pt x="7424598" y="1610462"/>
                  <a:pt x="7425106" y="1610475"/>
                  <a:pt x="7425576" y="1610462"/>
                </a:cubicBezTo>
                <a:lnTo>
                  <a:pt x="7598219" y="1593380"/>
                </a:lnTo>
                <a:lnTo>
                  <a:pt x="7772032" y="1586637"/>
                </a:lnTo>
                <a:lnTo>
                  <a:pt x="7945260" y="1564869"/>
                </a:lnTo>
                <a:lnTo>
                  <a:pt x="8118754" y="1539317"/>
                </a:lnTo>
                <a:lnTo>
                  <a:pt x="8291564" y="1505636"/>
                </a:lnTo>
                <a:lnTo>
                  <a:pt x="8464182" y="1492390"/>
                </a:lnTo>
                <a:lnTo>
                  <a:pt x="8637689" y="1522590"/>
                </a:lnTo>
                <a:lnTo>
                  <a:pt x="8812009" y="1582014"/>
                </a:lnTo>
                <a:lnTo>
                  <a:pt x="8986558" y="1632192"/>
                </a:lnTo>
                <a:lnTo>
                  <a:pt x="9161145" y="1651508"/>
                </a:lnTo>
                <a:lnTo>
                  <a:pt x="9335897" y="1632420"/>
                </a:lnTo>
                <a:lnTo>
                  <a:pt x="9492882" y="1582166"/>
                </a:lnTo>
                <a:lnTo>
                  <a:pt x="9498952" y="1585062"/>
                </a:lnTo>
                <a:lnTo>
                  <a:pt x="9459722" y="1609052"/>
                </a:lnTo>
                <a:lnTo>
                  <a:pt x="9333903" y="1651902"/>
                </a:lnTo>
                <a:lnTo>
                  <a:pt x="9159964" y="1683995"/>
                </a:lnTo>
                <a:lnTo>
                  <a:pt x="8987142" y="1667256"/>
                </a:lnTo>
                <a:lnTo>
                  <a:pt x="8812771" y="1622768"/>
                </a:lnTo>
                <a:lnTo>
                  <a:pt x="8637130" y="1575524"/>
                </a:lnTo>
                <a:lnTo>
                  <a:pt x="8461604" y="1560627"/>
                </a:lnTo>
                <a:lnTo>
                  <a:pt x="8286877" y="1571486"/>
                </a:lnTo>
                <a:lnTo>
                  <a:pt x="8112722" y="1589774"/>
                </a:lnTo>
                <a:lnTo>
                  <a:pt x="7938338" y="1603528"/>
                </a:lnTo>
                <a:lnTo>
                  <a:pt x="7764679" y="1624305"/>
                </a:lnTo>
                <a:lnTo>
                  <a:pt x="7590270" y="1637627"/>
                </a:lnTo>
                <a:lnTo>
                  <a:pt x="7418134" y="1668044"/>
                </a:lnTo>
                <a:lnTo>
                  <a:pt x="7244525" y="1661656"/>
                </a:lnTo>
                <a:lnTo>
                  <a:pt x="7068820" y="1603172"/>
                </a:lnTo>
                <a:lnTo>
                  <a:pt x="6891338" y="1539570"/>
                </a:lnTo>
                <a:lnTo>
                  <a:pt x="6713398" y="1488199"/>
                </a:lnTo>
                <a:lnTo>
                  <a:pt x="6537821" y="1471537"/>
                </a:lnTo>
                <a:cubicBezTo>
                  <a:pt x="6537300" y="1471486"/>
                  <a:pt x="6536741" y="1471524"/>
                  <a:pt x="6536233" y="1471638"/>
                </a:cubicBezTo>
                <a:lnTo>
                  <a:pt x="6386284" y="1506055"/>
                </a:lnTo>
                <a:cubicBezTo>
                  <a:pt x="6382373" y="1497813"/>
                  <a:pt x="6374041" y="1492073"/>
                  <a:pt x="6364313" y="1492073"/>
                </a:cubicBezTo>
                <a:cubicBezTo>
                  <a:pt x="6350851" y="1492073"/>
                  <a:pt x="6339942" y="1502994"/>
                  <a:pt x="6339942" y="1516456"/>
                </a:cubicBezTo>
                <a:cubicBezTo>
                  <a:pt x="6339942" y="1518501"/>
                  <a:pt x="6340272" y="1520457"/>
                  <a:pt x="6340742" y="1522349"/>
                </a:cubicBezTo>
                <a:lnTo>
                  <a:pt x="6193155" y="1595552"/>
                </a:lnTo>
                <a:lnTo>
                  <a:pt x="6024588" y="1685697"/>
                </a:lnTo>
                <a:lnTo>
                  <a:pt x="5857571" y="1789113"/>
                </a:lnTo>
                <a:lnTo>
                  <a:pt x="5692813" y="1912442"/>
                </a:lnTo>
                <a:lnTo>
                  <a:pt x="5531434" y="2061096"/>
                </a:lnTo>
                <a:lnTo>
                  <a:pt x="5371288" y="2207730"/>
                </a:lnTo>
                <a:lnTo>
                  <a:pt x="5211001" y="2340280"/>
                </a:lnTo>
                <a:lnTo>
                  <a:pt x="5051425" y="2467610"/>
                </a:lnTo>
                <a:lnTo>
                  <a:pt x="4891850" y="2583422"/>
                </a:lnTo>
                <a:lnTo>
                  <a:pt x="4732046" y="2687397"/>
                </a:lnTo>
                <a:lnTo>
                  <a:pt x="4571454" y="2782773"/>
                </a:lnTo>
                <a:lnTo>
                  <a:pt x="4415384" y="2904820"/>
                </a:lnTo>
                <a:lnTo>
                  <a:pt x="4278897" y="2993162"/>
                </a:lnTo>
                <a:cubicBezTo>
                  <a:pt x="4274477" y="2988704"/>
                  <a:pt x="4268356" y="2985948"/>
                  <a:pt x="4261587" y="2985948"/>
                </a:cubicBezTo>
                <a:cubicBezTo>
                  <a:pt x="4248125" y="2985948"/>
                  <a:pt x="4237216" y="2996858"/>
                  <a:pt x="4237216" y="3010319"/>
                </a:cubicBezTo>
                <a:cubicBezTo>
                  <a:pt x="4237216" y="3011818"/>
                  <a:pt x="4237394" y="3013278"/>
                  <a:pt x="4237660" y="3014714"/>
                </a:cubicBezTo>
                <a:lnTo>
                  <a:pt x="4098595" y="3070505"/>
                </a:lnTo>
                <a:lnTo>
                  <a:pt x="3934486" y="3097314"/>
                </a:lnTo>
                <a:lnTo>
                  <a:pt x="3766719" y="3099283"/>
                </a:lnTo>
                <a:lnTo>
                  <a:pt x="3599790" y="3105950"/>
                </a:lnTo>
                <a:lnTo>
                  <a:pt x="3432950" y="3110167"/>
                </a:lnTo>
                <a:lnTo>
                  <a:pt x="3264649" y="3100731"/>
                </a:lnTo>
                <a:lnTo>
                  <a:pt x="3096159" y="3067545"/>
                </a:lnTo>
                <a:close/>
                <a:moveTo>
                  <a:pt x="9511703" y="1622984"/>
                </a:moveTo>
                <a:lnTo>
                  <a:pt x="9494800" y="1627683"/>
                </a:lnTo>
                <a:lnTo>
                  <a:pt x="9513722" y="1617129"/>
                </a:lnTo>
                <a:lnTo>
                  <a:pt x="9565424" y="1592453"/>
                </a:lnTo>
                <a:lnTo>
                  <a:pt x="9511703" y="1622984"/>
                </a:lnTo>
                <a:close/>
                <a:moveTo>
                  <a:pt x="10593705" y="994410"/>
                </a:moveTo>
                <a:lnTo>
                  <a:pt x="10410672" y="1101865"/>
                </a:lnTo>
                <a:lnTo>
                  <a:pt x="10228479" y="1223391"/>
                </a:lnTo>
                <a:lnTo>
                  <a:pt x="10047707" y="1335393"/>
                </a:lnTo>
                <a:lnTo>
                  <a:pt x="9867976" y="1430782"/>
                </a:lnTo>
                <a:lnTo>
                  <a:pt x="9752305" y="1489926"/>
                </a:lnTo>
                <a:lnTo>
                  <a:pt x="9870275" y="1407300"/>
                </a:lnTo>
                <a:cubicBezTo>
                  <a:pt x="9872535" y="1405712"/>
                  <a:pt x="9873094" y="1402588"/>
                  <a:pt x="9871507" y="1400302"/>
                </a:cubicBezTo>
                <a:cubicBezTo>
                  <a:pt x="9869919" y="1398029"/>
                  <a:pt x="9866782" y="1397495"/>
                  <a:pt x="9864496" y="1399083"/>
                </a:cubicBezTo>
                <a:lnTo>
                  <a:pt x="9687598" y="1523009"/>
                </a:lnTo>
                <a:lnTo>
                  <a:pt x="9509113" y="1608214"/>
                </a:lnTo>
                <a:lnTo>
                  <a:pt x="9453817" y="1639037"/>
                </a:lnTo>
                <a:lnTo>
                  <a:pt x="9334398" y="1688795"/>
                </a:lnTo>
                <a:lnTo>
                  <a:pt x="9254058" y="1693393"/>
                </a:lnTo>
                <a:lnTo>
                  <a:pt x="9159659" y="1714843"/>
                </a:lnTo>
                <a:lnTo>
                  <a:pt x="8985466" y="1719961"/>
                </a:lnTo>
                <a:lnTo>
                  <a:pt x="8810307" y="1692440"/>
                </a:lnTo>
                <a:lnTo>
                  <a:pt x="8634247" y="1666380"/>
                </a:lnTo>
                <a:lnTo>
                  <a:pt x="8458898" y="1666901"/>
                </a:lnTo>
                <a:lnTo>
                  <a:pt x="8283677" y="1672082"/>
                </a:lnTo>
                <a:lnTo>
                  <a:pt x="8108798" y="1681137"/>
                </a:lnTo>
                <a:lnTo>
                  <a:pt x="7933944" y="1687119"/>
                </a:lnTo>
                <a:lnTo>
                  <a:pt x="7758875" y="1690510"/>
                </a:lnTo>
                <a:lnTo>
                  <a:pt x="7604227" y="1697774"/>
                </a:lnTo>
                <a:cubicBezTo>
                  <a:pt x="7600912" y="1688262"/>
                  <a:pt x="7591946" y="1681391"/>
                  <a:pt x="7581303" y="1681391"/>
                </a:cubicBezTo>
                <a:cubicBezTo>
                  <a:pt x="7568349" y="1681391"/>
                  <a:pt x="7557859" y="1691526"/>
                  <a:pt x="7557072" y="1704277"/>
                </a:cubicBezTo>
                <a:lnTo>
                  <a:pt x="7410336" y="1735087"/>
                </a:lnTo>
                <a:lnTo>
                  <a:pt x="7236778" y="1747711"/>
                </a:lnTo>
                <a:lnTo>
                  <a:pt x="7061327" y="1711617"/>
                </a:lnTo>
                <a:lnTo>
                  <a:pt x="6884988" y="1673505"/>
                </a:lnTo>
                <a:lnTo>
                  <a:pt x="6706997" y="1628115"/>
                </a:lnTo>
                <a:lnTo>
                  <a:pt x="6531204" y="1614691"/>
                </a:lnTo>
                <a:cubicBezTo>
                  <a:pt x="6530696" y="1614716"/>
                  <a:pt x="6530124" y="1614703"/>
                  <a:pt x="6529578" y="1614843"/>
                </a:cubicBezTo>
                <a:lnTo>
                  <a:pt x="6356312" y="1659382"/>
                </a:lnTo>
                <a:lnTo>
                  <a:pt x="6185815" y="1734007"/>
                </a:lnTo>
                <a:lnTo>
                  <a:pt x="6016524" y="1817675"/>
                </a:lnTo>
                <a:lnTo>
                  <a:pt x="5848350" y="1911147"/>
                </a:lnTo>
                <a:lnTo>
                  <a:pt x="5682856" y="2029016"/>
                </a:lnTo>
                <a:lnTo>
                  <a:pt x="5520170" y="2167128"/>
                </a:lnTo>
                <a:lnTo>
                  <a:pt x="5359222" y="2310727"/>
                </a:lnTo>
                <a:lnTo>
                  <a:pt x="5198555" y="2446363"/>
                </a:lnTo>
                <a:lnTo>
                  <a:pt x="5040122" y="2590000"/>
                </a:lnTo>
                <a:lnTo>
                  <a:pt x="4881309" y="2712758"/>
                </a:lnTo>
                <a:lnTo>
                  <a:pt x="4719561" y="2801607"/>
                </a:lnTo>
                <a:lnTo>
                  <a:pt x="4557941" y="2887205"/>
                </a:lnTo>
                <a:lnTo>
                  <a:pt x="4398124" y="2981910"/>
                </a:lnTo>
                <a:lnTo>
                  <a:pt x="4239857" y="3078632"/>
                </a:lnTo>
                <a:lnTo>
                  <a:pt x="4080180" y="3154693"/>
                </a:lnTo>
                <a:lnTo>
                  <a:pt x="3916997" y="3186011"/>
                </a:lnTo>
                <a:lnTo>
                  <a:pt x="3747885" y="3182544"/>
                </a:lnTo>
                <a:lnTo>
                  <a:pt x="3580689" y="3188005"/>
                </a:lnTo>
                <a:lnTo>
                  <a:pt x="3411639" y="3176461"/>
                </a:lnTo>
                <a:lnTo>
                  <a:pt x="3238640" y="3135414"/>
                </a:lnTo>
                <a:lnTo>
                  <a:pt x="3116771" y="3082569"/>
                </a:lnTo>
                <a:lnTo>
                  <a:pt x="3115386" y="3081566"/>
                </a:lnTo>
                <a:lnTo>
                  <a:pt x="3263392" y="3110675"/>
                </a:lnTo>
                <a:lnTo>
                  <a:pt x="3432798" y="3120200"/>
                </a:lnTo>
                <a:lnTo>
                  <a:pt x="3600107" y="3116008"/>
                </a:lnTo>
                <a:lnTo>
                  <a:pt x="3766985" y="3109329"/>
                </a:lnTo>
                <a:lnTo>
                  <a:pt x="3935336" y="3107297"/>
                </a:lnTo>
                <a:lnTo>
                  <a:pt x="4101262" y="3080131"/>
                </a:lnTo>
                <a:lnTo>
                  <a:pt x="4241368" y="3023947"/>
                </a:lnTo>
                <a:cubicBezTo>
                  <a:pt x="4245750" y="3030424"/>
                  <a:pt x="4253179" y="3034691"/>
                  <a:pt x="4261587" y="3034691"/>
                </a:cubicBezTo>
                <a:cubicBezTo>
                  <a:pt x="4275049" y="3034691"/>
                  <a:pt x="4285958" y="3023781"/>
                  <a:pt x="4285958" y="3010319"/>
                </a:cubicBezTo>
                <a:cubicBezTo>
                  <a:pt x="4285958" y="3007220"/>
                  <a:pt x="4285323" y="3004287"/>
                  <a:pt x="4284269" y="3001556"/>
                </a:cubicBezTo>
                <a:lnTo>
                  <a:pt x="4421201" y="2912999"/>
                </a:lnTo>
                <a:lnTo>
                  <a:pt x="4577106" y="2791041"/>
                </a:lnTo>
                <a:lnTo>
                  <a:pt x="4737342" y="2695918"/>
                </a:lnTo>
                <a:lnTo>
                  <a:pt x="4897539" y="2591689"/>
                </a:lnTo>
                <a:lnTo>
                  <a:pt x="5057509" y="2475599"/>
                </a:lnTo>
                <a:lnTo>
                  <a:pt x="5217325" y="2348078"/>
                </a:lnTo>
                <a:lnTo>
                  <a:pt x="5377879" y="2215312"/>
                </a:lnTo>
                <a:lnTo>
                  <a:pt x="5538229" y="2068500"/>
                </a:lnTo>
                <a:lnTo>
                  <a:pt x="5699227" y="1920164"/>
                </a:lnTo>
                <a:lnTo>
                  <a:pt x="5863235" y="1797406"/>
                </a:lnTo>
                <a:lnTo>
                  <a:pt x="6029605" y="1694383"/>
                </a:lnTo>
                <a:lnTo>
                  <a:pt x="6197753" y="1604480"/>
                </a:lnTo>
                <a:lnTo>
                  <a:pt x="6345085" y="1531277"/>
                </a:lnTo>
                <a:cubicBezTo>
                  <a:pt x="6349543" y="1537043"/>
                  <a:pt x="6356465" y="1540828"/>
                  <a:pt x="6364313" y="1540828"/>
                </a:cubicBezTo>
                <a:cubicBezTo>
                  <a:pt x="6377775" y="1540828"/>
                  <a:pt x="6388684" y="1529918"/>
                  <a:pt x="6388684" y="1516456"/>
                </a:cubicBezTo>
                <a:cubicBezTo>
                  <a:pt x="6388684" y="1516190"/>
                  <a:pt x="6388621" y="1515961"/>
                  <a:pt x="6388621" y="1515707"/>
                </a:cubicBezTo>
                <a:lnTo>
                  <a:pt x="6537693" y="1481620"/>
                </a:lnTo>
                <a:lnTo>
                  <a:pt x="6711531" y="1498029"/>
                </a:lnTo>
                <a:lnTo>
                  <a:pt x="6888239" y="1549133"/>
                </a:lnTo>
                <a:lnTo>
                  <a:pt x="7065531" y="1612672"/>
                </a:lnTo>
                <a:lnTo>
                  <a:pt x="7242036" y="1671422"/>
                </a:lnTo>
                <a:cubicBezTo>
                  <a:pt x="7242480" y="1671562"/>
                  <a:pt x="7242963" y="1671650"/>
                  <a:pt x="7243433" y="1671676"/>
                </a:cubicBezTo>
                <a:lnTo>
                  <a:pt x="7418820" y="1678013"/>
                </a:lnTo>
                <a:lnTo>
                  <a:pt x="7591527" y="1647584"/>
                </a:lnTo>
                <a:lnTo>
                  <a:pt x="7765656" y="1634312"/>
                </a:lnTo>
                <a:lnTo>
                  <a:pt x="7939329" y="1613523"/>
                </a:lnTo>
                <a:lnTo>
                  <a:pt x="8113649" y="1599781"/>
                </a:lnTo>
                <a:lnTo>
                  <a:pt x="8287715" y="1581506"/>
                </a:lnTo>
                <a:lnTo>
                  <a:pt x="8461502" y="1570647"/>
                </a:lnTo>
                <a:lnTo>
                  <a:pt x="8635403" y="1585379"/>
                </a:lnTo>
                <a:lnTo>
                  <a:pt x="8810219" y="1632484"/>
                </a:lnTo>
                <a:lnTo>
                  <a:pt x="8985403" y="1677137"/>
                </a:lnTo>
                <a:lnTo>
                  <a:pt x="9159684" y="1694078"/>
                </a:lnTo>
                <a:cubicBezTo>
                  <a:pt x="9160180" y="1694104"/>
                  <a:pt x="9160625" y="1694117"/>
                  <a:pt x="9161094" y="1694002"/>
                </a:cubicBezTo>
                <a:lnTo>
                  <a:pt x="9336443" y="1661605"/>
                </a:lnTo>
                <a:lnTo>
                  <a:pt x="9463963" y="1618107"/>
                </a:lnTo>
                <a:lnTo>
                  <a:pt x="9511754" y="1588999"/>
                </a:lnTo>
                <a:lnTo>
                  <a:pt x="9689173" y="1507008"/>
                </a:lnTo>
                <a:lnTo>
                  <a:pt x="9868014" y="1395933"/>
                </a:lnTo>
                <a:lnTo>
                  <a:pt x="10049205" y="1309446"/>
                </a:lnTo>
                <a:lnTo>
                  <a:pt x="10229786" y="1187463"/>
                </a:lnTo>
                <a:lnTo>
                  <a:pt x="10411282" y="1062088"/>
                </a:lnTo>
                <a:lnTo>
                  <a:pt x="10589234" y="949236"/>
                </a:lnTo>
                <a:lnTo>
                  <a:pt x="10736199" y="904545"/>
                </a:lnTo>
                <a:cubicBezTo>
                  <a:pt x="10737062" y="906729"/>
                  <a:pt x="10738294" y="908710"/>
                  <a:pt x="10739730" y="910539"/>
                </a:cubicBezTo>
                <a:lnTo>
                  <a:pt x="10593705" y="994410"/>
                </a:lnTo>
                <a:close/>
                <a:moveTo>
                  <a:pt x="11684495" y="712369"/>
                </a:moveTo>
                <a:cubicBezTo>
                  <a:pt x="11685333" y="712940"/>
                  <a:pt x="11686260" y="713321"/>
                  <a:pt x="11687251" y="713321"/>
                </a:cubicBezTo>
                <a:cubicBezTo>
                  <a:pt x="11688204" y="713321"/>
                  <a:pt x="11689156" y="713054"/>
                  <a:pt x="11689994" y="712496"/>
                </a:cubicBezTo>
                <a:lnTo>
                  <a:pt x="11808143" y="635165"/>
                </a:lnTo>
                <a:lnTo>
                  <a:pt x="11992064" y="513144"/>
                </a:lnTo>
                <a:lnTo>
                  <a:pt x="12044464" y="486994"/>
                </a:lnTo>
                <a:lnTo>
                  <a:pt x="12001106" y="512255"/>
                </a:lnTo>
                <a:lnTo>
                  <a:pt x="11822773" y="634314"/>
                </a:lnTo>
                <a:lnTo>
                  <a:pt x="11822722" y="634340"/>
                </a:lnTo>
                <a:lnTo>
                  <a:pt x="11638356" y="757352"/>
                </a:lnTo>
                <a:lnTo>
                  <a:pt x="11585245" y="783120"/>
                </a:lnTo>
                <a:lnTo>
                  <a:pt x="11684495" y="712369"/>
                </a:lnTo>
                <a:close/>
                <a:moveTo>
                  <a:pt x="11538191" y="817004"/>
                </a:moveTo>
                <a:lnTo>
                  <a:pt x="11643334" y="766064"/>
                </a:lnTo>
                <a:lnTo>
                  <a:pt x="11715864" y="717690"/>
                </a:lnTo>
                <a:lnTo>
                  <a:pt x="11650700" y="768528"/>
                </a:lnTo>
                <a:lnTo>
                  <a:pt x="11525238" y="826834"/>
                </a:lnTo>
                <a:lnTo>
                  <a:pt x="11538191" y="817004"/>
                </a:lnTo>
                <a:close/>
              </a:path>
            </a:pathLst>
          </a:custGeom>
          <a:grp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21" name="Vrije vorm 8">
            <a:extLst>
              <a:ext uri="{FF2B5EF4-FFF2-40B4-BE49-F238E27FC236}">
                <a16:creationId xmlns:a16="http://schemas.microsoft.com/office/drawing/2014/main" id="{F70AE0FB-21B4-A6CF-B1B8-79E49992BC50}"/>
              </a:ext>
            </a:extLst>
          </xdr:cNvPr>
          <xdr:cNvSpPr/>
        </xdr:nvSpPr>
        <xdr:spPr>
          <a:xfrm>
            <a:off x="8194065" y="6834874"/>
            <a:ext cx="422896" cy="23126"/>
          </a:xfrm>
          <a:custGeom>
            <a:avLst/>
            <a:gdLst>
              <a:gd name="connsiteX0" fmla="*/ 369811 w 422896"/>
              <a:gd name="connsiteY0" fmla="*/ 6579 h 23126"/>
              <a:gd name="connsiteX1" fmla="*/ 174904 w 422896"/>
              <a:gd name="connsiteY1" fmla="*/ 0 h 23126"/>
              <a:gd name="connsiteX2" fmla="*/ 0 w 422896"/>
              <a:gd name="connsiteY2" fmla="*/ 23126 h 23126"/>
              <a:gd name="connsiteX3" fmla="*/ 76479 w 422896"/>
              <a:gd name="connsiteY3" fmla="*/ 23126 h 23126"/>
              <a:gd name="connsiteX4" fmla="*/ 175387 w 422896"/>
              <a:gd name="connsiteY4" fmla="*/ 10007 h 23126"/>
              <a:gd name="connsiteX5" fmla="*/ 368782 w 422896"/>
              <a:gd name="connsiteY5" fmla="*/ 16599 h 23126"/>
              <a:gd name="connsiteX6" fmla="*/ 389509 w 422896"/>
              <a:gd name="connsiteY6" fmla="*/ 23126 h 23126"/>
              <a:gd name="connsiteX7" fmla="*/ 422897 w 422896"/>
              <a:gd name="connsiteY7" fmla="*/ 23126 h 23126"/>
              <a:gd name="connsiteX8" fmla="*/ 371157 w 422896"/>
              <a:gd name="connsiteY8" fmla="*/ 6807 h 23126"/>
              <a:gd name="connsiteX9" fmla="*/ 369811 w 422896"/>
              <a:gd name="connsiteY9" fmla="*/ 6579 h 2312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422896" h="23126">
                <a:moveTo>
                  <a:pt x="369811" y="6579"/>
                </a:moveTo>
                <a:lnTo>
                  <a:pt x="174904" y="0"/>
                </a:lnTo>
                <a:lnTo>
                  <a:pt x="0" y="23126"/>
                </a:lnTo>
                <a:lnTo>
                  <a:pt x="76479" y="23126"/>
                </a:lnTo>
                <a:lnTo>
                  <a:pt x="175387" y="10007"/>
                </a:lnTo>
                <a:lnTo>
                  <a:pt x="368782" y="16599"/>
                </a:lnTo>
                <a:lnTo>
                  <a:pt x="389509" y="23126"/>
                </a:lnTo>
                <a:lnTo>
                  <a:pt x="422897" y="23126"/>
                </a:lnTo>
                <a:lnTo>
                  <a:pt x="371157" y="6807"/>
                </a:lnTo>
                <a:cubicBezTo>
                  <a:pt x="370725" y="6680"/>
                  <a:pt x="370268" y="6591"/>
                  <a:pt x="369811" y="6579"/>
                </a:cubicBezTo>
                <a:close/>
              </a:path>
            </a:pathLst>
          </a:custGeom>
          <a:grp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22" name="Vrije vorm 9">
            <a:extLst>
              <a:ext uri="{FF2B5EF4-FFF2-40B4-BE49-F238E27FC236}">
                <a16:creationId xmlns:a16="http://schemas.microsoft.com/office/drawing/2014/main" id="{8A4987E5-AFFF-40CD-D9DE-645987BD93FA}"/>
              </a:ext>
            </a:extLst>
          </xdr:cNvPr>
          <xdr:cNvSpPr/>
        </xdr:nvSpPr>
        <xdr:spPr>
          <a:xfrm>
            <a:off x="7086536" y="5791201"/>
            <a:ext cx="3851617" cy="1066800"/>
          </a:xfrm>
          <a:custGeom>
            <a:avLst/>
            <a:gdLst>
              <a:gd name="connsiteX0" fmla="*/ 3583483 w 3851617"/>
              <a:gd name="connsiteY0" fmla="*/ 901624 h 1066800"/>
              <a:gd name="connsiteX1" fmla="*/ 3585617 w 3851617"/>
              <a:gd name="connsiteY1" fmla="*/ 891731 h 1066800"/>
              <a:gd name="connsiteX2" fmla="*/ 3561232 w 3851617"/>
              <a:gd name="connsiteY2" fmla="*/ 867359 h 1066800"/>
              <a:gd name="connsiteX3" fmla="*/ 3539681 w 3851617"/>
              <a:gd name="connsiteY3" fmla="*/ 880580 h 1066800"/>
              <a:gd name="connsiteX4" fmla="*/ 3383293 w 3851617"/>
              <a:gd name="connsiteY4" fmla="*/ 813333 h 1066800"/>
              <a:gd name="connsiteX5" fmla="*/ 3198635 w 3851617"/>
              <a:gd name="connsiteY5" fmla="*/ 708393 h 1066800"/>
              <a:gd name="connsiteX6" fmla="*/ 2826500 w 3851617"/>
              <a:gd name="connsiteY6" fmla="*/ 441160 h 1066800"/>
              <a:gd name="connsiteX7" fmla="*/ 2638031 w 3851617"/>
              <a:gd name="connsiteY7" fmla="*/ 340246 h 1066800"/>
              <a:gd name="connsiteX8" fmla="*/ 2448992 w 3851617"/>
              <a:gd name="connsiteY8" fmla="*/ 256832 h 1066800"/>
              <a:gd name="connsiteX9" fmla="*/ 2259216 w 3851617"/>
              <a:gd name="connsiteY9" fmla="*/ 164592 h 1066800"/>
              <a:gd name="connsiteX10" fmla="*/ 2067535 w 3851617"/>
              <a:gd name="connsiteY10" fmla="*/ 69545 h 1066800"/>
              <a:gd name="connsiteX11" fmla="*/ 1898473 w 3851617"/>
              <a:gd name="connsiteY11" fmla="*/ 29782 h 1066800"/>
              <a:gd name="connsiteX12" fmla="*/ 1899120 w 3851617"/>
              <a:gd name="connsiteY12" fmla="*/ 24371 h 1066800"/>
              <a:gd name="connsiteX13" fmla="*/ 1874736 w 3851617"/>
              <a:gd name="connsiteY13" fmla="*/ 0 h 1066800"/>
              <a:gd name="connsiteX14" fmla="*/ 1850365 w 3851617"/>
              <a:gd name="connsiteY14" fmla="*/ 24371 h 1066800"/>
              <a:gd name="connsiteX15" fmla="*/ 1850466 w 3851617"/>
              <a:gd name="connsiteY15" fmla="*/ 25324 h 1066800"/>
              <a:gd name="connsiteX16" fmla="*/ 1682432 w 3851617"/>
              <a:gd name="connsiteY16" fmla="*/ 31852 h 1066800"/>
              <a:gd name="connsiteX17" fmla="*/ 1490485 w 3851617"/>
              <a:gd name="connsiteY17" fmla="*/ 64618 h 1066800"/>
              <a:gd name="connsiteX18" fmla="*/ 1299553 w 3851617"/>
              <a:gd name="connsiteY18" fmla="*/ 121729 h 1066800"/>
              <a:gd name="connsiteX19" fmla="*/ 1109129 w 3851617"/>
              <a:gd name="connsiteY19" fmla="*/ 186334 h 1066800"/>
              <a:gd name="connsiteX20" fmla="*/ 919277 w 3851617"/>
              <a:gd name="connsiteY20" fmla="*/ 266636 h 1066800"/>
              <a:gd name="connsiteX21" fmla="*/ 731266 w 3851617"/>
              <a:gd name="connsiteY21" fmla="*/ 381788 h 1066800"/>
              <a:gd name="connsiteX22" fmla="*/ 545185 w 3851617"/>
              <a:gd name="connsiteY22" fmla="*/ 526237 h 1066800"/>
              <a:gd name="connsiteX23" fmla="*/ 361900 w 3851617"/>
              <a:gd name="connsiteY23" fmla="*/ 702818 h 1066800"/>
              <a:gd name="connsiteX24" fmla="*/ 180111 w 3851617"/>
              <a:gd name="connsiteY24" fmla="*/ 879615 h 1066800"/>
              <a:gd name="connsiteX25" fmla="*/ 127 w 3851617"/>
              <a:gd name="connsiteY25" fmla="*/ 1066635 h 1066800"/>
              <a:gd name="connsiteX26" fmla="*/ 0 w 3851617"/>
              <a:gd name="connsiteY26" fmla="*/ 1066800 h 1066800"/>
              <a:gd name="connsiteX27" fmla="*/ 13894 w 3851617"/>
              <a:gd name="connsiteY27" fmla="*/ 1066800 h 1066800"/>
              <a:gd name="connsiteX28" fmla="*/ 187236 w 3851617"/>
              <a:gd name="connsiteY28" fmla="*/ 886701 h 1066800"/>
              <a:gd name="connsiteX29" fmla="*/ 368884 w 3851617"/>
              <a:gd name="connsiteY29" fmla="*/ 710031 h 1066800"/>
              <a:gd name="connsiteX30" fmla="*/ 551752 w 3851617"/>
              <a:gd name="connsiteY30" fmla="*/ 533845 h 1066800"/>
              <a:gd name="connsiteX31" fmla="*/ 736968 w 3851617"/>
              <a:gd name="connsiteY31" fmla="*/ 390042 h 1066800"/>
              <a:gd name="connsiteX32" fmla="*/ 923849 w 3851617"/>
              <a:gd name="connsiteY32" fmla="*/ 275552 h 1066800"/>
              <a:gd name="connsiteX33" fmla="*/ 1112698 w 3851617"/>
              <a:gd name="connsiteY33" fmla="*/ 195732 h 1066800"/>
              <a:gd name="connsiteX34" fmla="*/ 1302614 w 3851617"/>
              <a:gd name="connsiteY34" fmla="*/ 131305 h 1066800"/>
              <a:gd name="connsiteX35" fmla="*/ 1492771 w 3851617"/>
              <a:gd name="connsiteY35" fmla="*/ 74397 h 1066800"/>
              <a:gd name="connsiteX36" fmla="*/ 1683474 w 3851617"/>
              <a:gd name="connsiteY36" fmla="*/ 41834 h 1066800"/>
              <a:gd name="connsiteX37" fmla="*/ 1853044 w 3851617"/>
              <a:gd name="connsiteY37" fmla="*/ 35268 h 1066800"/>
              <a:gd name="connsiteX38" fmla="*/ 1874736 w 3851617"/>
              <a:gd name="connsiteY38" fmla="*/ 48755 h 1066800"/>
              <a:gd name="connsiteX39" fmla="*/ 1894091 w 3851617"/>
              <a:gd name="connsiteY39" fmla="*/ 39053 h 1066800"/>
              <a:gd name="connsiteX40" fmla="*/ 2064144 w 3851617"/>
              <a:gd name="connsiteY40" fmla="*/ 78943 h 1066800"/>
              <a:gd name="connsiteX41" fmla="*/ 2254771 w 3851617"/>
              <a:gd name="connsiteY41" fmla="*/ 173609 h 1066800"/>
              <a:gd name="connsiteX42" fmla="*/ 2444763 w 3851617"/>
              <a:gd name="connsiteY42" fmla="*/ 265938 h 1066800"/>
              <a:gd name="connsiteX43" fmla="*/ 2633625 w 3851617"/>
              <a:gd name="connsiteY43" fmla="*/ 349263 h 1066800"/>
              <a:gd name="connsiteX44" fmla="*/ 2821191 w 3851617"/>
              <a:gd name="connsiteY44" fmla="*/ 449669 h 1066800"/>
              <a:gd name="connsiteX45" fmla="*/ 3193225 w 3851617"/>
              <a:gd name="connsiteY45" fmla="*/ 716852 h 1066800"/>
              <a:gd name="connsiteX46" fmla="*/ 3378823 w 3851617"/>
              <a:gd name="connsiteY46" fmla="*/ 822313 h 1066800"/>
              <a:gd name="connsiteX47" fmla="*/ 3537001 w 3851617"/>
              <a:gd name="connsiteY47" fmla="*/ 890333 h 1066800"/>
              <a:gd name="connsiteX48" fmla="*/ 3536861 w 3851617"/>
              <a:gd name="connsiteY48" fmla="*/ 891731 h 1066800"/>
              <a:gd name="connsiteX49" fmla="*/ 3561232 w 3851617"/>
              <a:gd name="connsiteY49" fmla="*/ 916115 h 1066800"/>
              <a:gd name="connsiteX50" fmla="*/ 3577514 w 3851617"/>
              <a:gd name="connsiteY50" fmla="*/ 909751 h 1066800"/>
              <a:gd name="connsiteX51" fmla="*/ 3746665 w 3851617"/>
              <a:gd name="connsiteY51" fmla="*/ 1006742 h 1066800"/>
              <a:gd name="connsiteX52" fmla="*/ 3833902 w 3851617"/>
              <a:gd name="connsiteY52" fmla="*/ 1066800 h 1066800"/>
              <a:gd name="connsiteX53" fmla="*/ 3851618 w 3851617"/>
              <a:gd name="connsiteY53" fmla="*/ 1066800 h 1066800"/>
              <a:gd name="connsiteX54" fmla="*/ 3752012 w 3851617"/>
              <a:gd name="connsiteY54" fmla="*/ 998245 h 1066800"/>
              <a:gd name="connsiteX55" fmla="*/ 3583483 w 3851617"/>
              <a:gd name="connsiteY55" fmla="*/ 901624 h 1066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3851617" h="1066800">
                <a:moveTo>
                  <a:pt x="3583483" y="901624"/>
                </a:moveTo>
                <a:cubicBezTo>
                  <a:pt x="3584829" y="898601"/>
                  <a:pt x="3585617" y="895261"/>
                  <a:pt x="3585617" y="891731"/>
                </a:cubicBezTo>
                <a:cubicBezTo>
                  <a:pt x="3585617" y="878269"/>
                  <a:pt x="3574694" y="867359"/>
                  <a:pt x="3561232" y="867359"/>
                </a:cubicBezTo>
                <a:cubicBezTo>
                  <a:pt x="3551822" y="867359"/>
                  <a:pt x="3543732" y="872757"/>
                  <a:pt x="3539681" y="880580"/>
                </a:cubicBezTo>
                <a:lnTo>
                  <a:pt x="3383293" y="813333"/>
                </a:lnTo>
                <a:lnTo>
                  <a:pt x="3198635" y="708393"/>
                </a:lnTo>
                <a:lnTo>
                  <a:pt x="2826500" y="441160"/>
                </a:lnTo>
                <a:lnTo>
                  <a:pt x="2638031" y="340246"/>
                </a:lnTo>
                <a:lnTo>
                  <a:pt x="2448992" y="256832"/>
                </a:lnTo>
                <a:lnTo>
                  <a:pt x="2259216" y="164592"/>
                </a:lnTo>
                <a:lnTo>
                  <a:pt x="2067535" y="69545"/>
                </a:lnTo>
                <a:lnTo>
                  <a:pt x="1898473" y="29782"/>
                </a:lnTo>
                <a:cubicBezTo>
                  <a:pt x="1898866" y="28042"/>
                  <a:pt x="1899120" y="26238"/>
                  <a:pt x="1899120" y="24371"/>
                </a:cubicBezTo>
                <a:cubicBezTo>
                  <a:pt x="1899120" y="10909"/>
                  <a:pt x="1888198" y="0"/>
                  <a:pt x="1874736" y="0"/>
                </a:cubicBezTo>
                <a:cubicBezTo>
                  <a:pt x="1861274" y="0"/>
                  <a:pt x="1850365" y="10909"/>
                  <a:pt x="1850365" y="24371"/>
                </a:cubicBezTo>
                <a:cubicBezTo>
                  <a:pt x="1850365" y="24702"/>
                  <a:pt x="1850454" y="24993"/>
                  <a:pt x="1850466" y="25324"/>
                </a:cubicBezTo>
                <a:lnTo>
                  <a:pt x="1682432" y="31852"/>
                </a:lnTo>
                <a:lnTo>
                  <a:pt x="1490485" y="64618"/>
                </a:lnTo>
                <a:lnTo>
                  <a:pt x="1299553" y="121729"/>
                </a:lnTo>
                <a:lnTo>
                  <a:pt x="1109129" y="186334"/>
                </a:lnTo>
                <a:lnTo>
                  <a:pt x="919277" y="266636"/>
                </a:lnTo>
                <a:lnTo>
                  <a:pt x="731266" y="381788"/>
                </a:lnTo>
                <a:lnTo>
                  <a:pt x="545185" y="526237"/>
                </a:lnTo>
                <a:lnTo>
                  <a:pt x="361900" y="702818"/>
                </a:lnTo>
                <a:lnTo>
                  <a:pt x="180111" y="879615"/>
                </a:lnTo>
                <a:lnTo>
                  <a:pt x="127" y="1066635"/>
                </a:lnTo>
                <a:lnTo>
                  <a:pt x="0" y="1066800"/>
                </a:lnTo>
                <a:lnTo>
                  <a:pt x="13894" y="1066800"/>
                </a:lnTo>
                <a:lnTo>
                  <a:pt x="187236" y="886701"/>
                </a:lnTo>
                <a:lnTo>
                  <a:pt x="368884" y="710031"/>
                </a:lnTo>
                <a:lnTo>
                  <a:pt x="551752" y="533845"/>
                </a:lnTo>
                <a:lnTo>
                  <a:pt x="736968" y="390042"/>
                </a:lnTo>
                <a:lnTo>
                  <a:pt x="923849" y="275552"/>
                </a:lnTo>
                <a:lnTo>
                  <a:pt x="1112698" y="195732"/>
                </a:lnTo>
                <a:lnTo>
                  <a:pt x="1302614" y="131305"/>
                </a:lnTo>
                <a:lnTo>
                  <a:pt x="1492771" y="74397"/>
                </a:lnTo>
                <a:lnTo>
                  <a:pt x="1683474" y="41834"/>
                </a:lnTo>
                <a:lnTo>
                  <a:pt x="1853044" y="35268"/>
                </a:lnTo>
                <a:cubicBezTo>
                  <a:pt x="1857057" y="43231"/>
                  <a:pt x="1865223" y="48755"/>
                  <a:pt x="1874736" y="48755"/>
                </a:cubicBezTo>
                <a:cubicBezTo>
                  <a:pt x="1882661" y="48755"/>
                  <a:pt x="1889633" y="44907"/>
                  <a:pt x="1894091" y="39053"/>
                </a:cubicBezTo>
                <a:lnTo>
                  <a:pt x="2064144" y="78943"/>
                </a:lnTo>
                <a:lnTo>
                  <a:pt x="2254771" y="173609"/>
                </a:lnTo>
                <a:lnTo>
                  <a:pt x="2444763" y="265938"/>
                </a:lnTo>
                <a:lnTo>
                  <a:pt x="2633625" y="349263"/>
                </a:lnTo>
                <a:lnTo>
                  <a:pt x="2821191" y="449669"/>
                </a:lnTo>
                <a:lnTo>
                  <a:pt x="3193225" y="716852"/>
                </a:lnTo>
                <a:lnTo>
                  <a:pt x="3378823" y="822313"/>
                </a:lnTo>
                <a:lnTo>
                  <a:pt x="3537001" y="890333"/>
                </a:lnTo>
                <a:cubicBezTo>
                  <a:pt x="3536976" y="890804"/>
                  <a:pt x="3536861" y="891260"/>
                  <a:pt x="3536861" y="891731"/>
                </a:cubicBezTo>
                <a:cubicBezTo>
                  <a:pt x="3536861" y="905193"/>
                  <a:pt x="3547770" y="916115"/>
                  <a:pt x="3561232" y="916115"/>
                </a:cubicBezTo>
                <a:cubicBezTo>
                  <a:pt x="3567519" y="916115"/>
                  <a:pt x="3573196" y="913664"/>
                  <a:pt x="3577514" y="909751"/>
                </a:cubicBezTo>
                <a:lnTo>
                  <a:pt x="3746665" y="1006742"/>
                </a:lnTo>
                <a:lnTo>
                  <a:pt x="3833902" y="1066800"/>
                </a:lnTo>
                <a:lnTo>
                  <a:pt x="3851618" y="1066800"/>
                </a:lnTo>
                <a:lnTo>
                  <a:pt x="3752012" y="998245"/>
                </a:lnTo>
                <a:lnTo>
                  <a:pt x="3583483" y="901624"/>
                </a:lnTo>
                <a:close/>
              </a:path>
            </a:pathLst>
          </a:custGeom>
          <a:grp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23" name="Vrije vorm 10">
            <a:extLst>
              <a:ext uri="{FF2B5EF4-FFF2-40B4-BE49-F238E27FC236}">
                <a16:creationId xmlns:a16="http://schemas.microsoft.com/office/drawing/2014/main" id="{462E0719-F7D9-7A9E-B10E-5494CE8BD28E}"/>
              </a:ext>
            </a:extLst>
          </xdr:cNvPr>
          <xdr:cNvSpPr/>
        </xdr:nvSpPr>
        <xdr:spPr>
          <a:xfrm>
            <a:off x="12182449" y="6856083"/>
            <a:ext cx="10744" cy="1917"/>
          </a:xfrm>
          <a:custGeom>
            <a:avLst/>
            <a:gdLst>
              <a:gd name="connsiteX0" fmla="*/ 10744 w 10744"/>
              <a:gd name="connsiteY0" fmla="*/ 1918 h 1917"/>
              <a:gd name="connsiteX1" fmla="*/ 10744 w 10744"/>
              <a:gd name="connsiteY1" fmla="*/ 0 h 1917"/>
              <a:gd name="connsiteX2" fmla="*/ 0 w 10744"/>
              <a:gd name="connsiteY2" fmla="*/ 1918 h 1917"/>
            </a:gdLst>
            <a:ahLst/>
            <a:cxnLst>
              <a:cxn ang="0">
                <a:pos x="connsiteX0" y="connsiteY0"/>
              </a:cxn>
              <a:cxn ang="0">
                <a:pos x="connsiteX1" y="connsiteY1"/>
              </a:cxn>
              <a:cxn ang="0">
                <a:pos x="connsiteX2" y="connsiteY2"/>
              </a:cxn>
            </a:cxnLst>
            <a:rect l="l" t="t" r="r" b="b"/>
            <a:pathLst>
              <a:path w="10744" h="1917">
                <a:moveTo>
                  <a:pt x="10744" y="1918"/>
                </a:moveTo>
                <a:lnTo>
                  <a:pt x="10744" y="0"/>
                </a:lnTo>
                <a:lnTo>
                  <a:pt x="0" y="1918"/>
                </a:lnTo>
                <a:close/>
              </a:path>
            </a:pathLst>
          </a:custGeom>
          <a:grp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24" name="Vrije vorm 11">
            <a:extLst>
              <a:ext uri="{FF2B5EF4-FFF2-40B4-BE49-F238E27FC236}">
                <a16:creationId xmlns:a16="http://schemas.microsoft.com/office/drawing/2014/main" id="{21634147-5CFD-8705-8CD9-8BFA9CA35029}"/>
              </a:ext>
            </a:extLst>
          </xdr:cNvPr>
          <xdr:cNvSpPr/>
        </xdr:nvSpPr>
        <xdr:spPr>
          <a:xfrm>
            <a:off x="6962495" y="5715861"/>
            <a:ext cx="4372774" cy="1142139"/>
          </a:xfrm>
          <a:custGeom>
            <a:avLst/>
            <a:gdLst>
              <a:gd name="connsiteX0" fmla="*/ 4057828 w 4372774"/>
              <a:gd name="connsiteY0" fmla="*/ 978322 h 1142139"/>
              <a:gd name="connsiteX1" fmla="*/ 3875494 w 4372774"/>
              <a:gd name="connsiteY1" fmla="*/ 867794 h 1142139"/>
              <a:gd name="connsiteX2" fmla="*/ 3691750 w 4372774"/>
              <a:gd name="connsiteY2" fmla="*/ 769001 h 1142139"/>
              <a:gd name="connsiteX3" fmla="*/ 3507308 w 4372774"/>
              <a:gd name="connsiteY3" fmla="*/ 682044 h 1142139"/>
              <a:gd name="connsiteX4" fmla="*/ 3322764 w 4372774"/>
              <a:gd name="connsiteY4" fmla="*/ 577218 h 1142139"/>
              <a:gd name="connsiteX5" fmla="*/ 3137382 w 4372774"/>
              <a:gd name="connsiteY5" fmla="*/ 448326 h 1142139"/>
              <a:gd name="connsiteX6" fmla="*/ 2950172 w 4372774"/>
              <a:gd name="connsiteY6" fmla="*/ 333213 h 1142139"/>
              <a:gd name="connsiteX7" fmla="*/ 2761513 w 4372774"/>
              <a:gd name="connsiteY7" fmla="*/ 251653 h 1142139"/>
              <a:gd name="connsiteX8" fmla="*/ 2572423 w 4372774"/>
              <a:gd name="connsiteY8" fmla="*/ 192230 h 1142139"/>
              <a:gd name="connsiteX9" fmla="*/ 2383104 w 4372774"/>
              <a:gd name="connsiteY9" fmla="*/ 129772 h 1142139"/>
              <a:gd name="connsiteX10" fmla="*/ 2192541 w 4372774"/>
              <a:gd name="connsiteY10" fmla="*/ 53229 h 1142139"/>
              <a:gd name="connsiteX11" fmla="*/ 2001824 w 4372774"/>
              <a:gd name="connsiteY11" fmla="*/ 194 h 1142139"/>
              <a:gd name="connsiteX12" fmla="*/ 2000148 w 4372774"/>
              <a:gd name="connsiteY12" fmla="*/ 16 h 1142139"/>
              <a:gd name="connsiteX13" fmla="*/ 1808264 w 4372774"/>
              <a:gd name="connsiteY13" fmla="*/ 12322 h 1142139"/>
              <a:gd name="connsiteX14" fmla="*/ 1617472 w 4372774"/>
              <a:gd name="connsiteY14" fmla="*/ 61496 h 1142139"/>
              <a:gd name="connsiteX15" fmla="*/ 1427708 w 4372774"/>
              <a:gd name="connsiteY15" fmla="*/ 121974 h 1142139"/>
              <a:gd name="connsiteX16" fmla="*/ 1237983 w 4372774"/>
              <a:gd name="connsiteY16" fmla="*/ 175326 h 1142139"/>
              <a:gd name="connsiteX17" fmla="*/ 1048118 w 4372774"/>
              <a:gd name="connsiteY17" fmla="*/ 239246 h 1142139"/>
              <a:gd name="connsiteX18" fmla="*/ 860844 w 4372774"/>
              <a:gd name="connsiteY18" fmla="*/ 358105 h 1142139"/>
              <a:gd name="connsiteX19" fmla="*/ 675678 w 4372774"/>
              <a:gd name="connsiteY19" fmla="*/ 505044 h 1142139"/>
              <a:gd name="connsiteX20" fmla="*/ 492899 w 4372774"/>
              <a:gd name="connsiteY20" fmla="*/ 669839 h 1142139"/>
              <a:gd name="connsiteX21" fmla="*/ 310362 w 4372774"/>
              <a:gd name="connsiteY21" fmla="*/ 816194 h 1142139"/>
              <a:gd name="connsiteX22" fmla="*/ 129895 w 4372774"/>
              <a:gd name="connsiteY22" fmla="*/ 984837 h 1142139"/>
              <a:gd name="connsiteX23" fmla="*/ 0 w 4372774"/>
              <a:gd name="connsiteY23" fmla="*/ 1142139 h 1142139"/>
              <a:gd name="connsiteX24" fmla="*/ 13017 w 4372774"/>
              <a:gd name="connsiteY24" fmla="*/ 1142139 h 1142139"/>
              <a:gd name="connsiteX25" fmla="*/ 137210 w 4372774"/>
              <a:gd name="connsiteY25" fmla="*/ 991708 h 1142139"/>
              <a:gd name="connsiteX26" fmla="*/ 316941 w 4372774"/>
              <a:gd name="connsiteY26" fmla="*/ 823788 h 1142139"/>
              <a:gd name="connsiteX27" fmla="*/ 499402 w 4372774"/>
              <a:gd name="connsiteY27" fmla="*/ 677484 h 1142139"/>
              <a:gd name="connsiteX28" fmla="*/ 682168 w 4372774"/>
              <a:gd name="connsiteY28" fmla="*/ 512715 h 1142139"/>
              <a:gd name="connsiteX29" fmla="*/ 866660 w 4372774"/>
              <a:gd name="connsiteY29" fmla="*/ 366284 h 1142139"/>
              <a:gd name="connsiteX30" fmla="*/ 1052410 w 4372774"/>
              <a:gd name="connsiteY30" fmla="*/ 248237 h 1142139"/>
              <a:gd name="connsiteX31" fmla="*/ 1240942 w 4372774"/>
              <a:gd name="connsiteY31" fmla="*/ 184928 h 1142139"/>
              <a:gd name="connsiteX32" fmla="*/ 1430591 w 4372774"/>
              <a:gd name="connsiteY32" fmla="*/ 131600 h 1142139"/>
              <a:gd name="connsiteX33" fmla="*/ 1620253 w 4372774"/>
              <a:gd name="connsiteY33" fmla="*/ 71161 h 1142139"/>
              <a:gd name="connsiteX34" fmla="*/ 1809838 w 4372774"/>
              <a:gd name="connsiteY34" fmla="*/ 22215 h 1142139"/>
              <a:gd name="connsiteX35" fmla="*/ 1999945 w 4372774"/>
              <a:gd name="connsiteY35" fmla="*/ 10100 h 1142139"/>
              <a:gd name="connsiteX36" fmla="*/ 2189315 w 4372774"/>
              <a:gd name="connsiteY36" fmla="*/ 62728 h 1142139"/>
              <a:gd name="connsiteX37" fmla="*/ 2379663 w 4372774"/>
              <a:gd name="connsiteY37" fmla="*/ 139208 h 1142139"/>
              <a:gd name="connsiteX38" fmla="*/ 2569349 w 4372774"/>
              <a:gd name="connsiteY38" fmla="*/ 201793 h 1142139"/>
              <a:gd name="connsiteX39" fmla="*/ 2758008 w 4372774"/>
              <a:gd name="connsiteY39" fmla="*/ 261064 h 1142139"/>
              <a:gd name="connsiteX40" fmla="*/ 2945549 w 4372774"/>
              <a:gd name="connsiteY40" fmla="*/ 342103 h 1142139"/>
              <a:gd name="connsiteX41" fmla="*/ 3131883 w 4372774"/>
              <a:gd name="connsiteY41" fmla="*/ 456720 h 1142139"/>
              <a:gd name="connsiteX42" fmla="*/ 3317405 w 4372774"/>
              <a:gd name="connsiteY42" fmla="*/ 585714 h 1142139"/>
              <a:gd name="connsiteX43" fmla="*/ 3502686 w 4372774"/>
              <a:gd name="connsiteY43" fmla="*/ 690959 h 1142139"/>
              <a:gd name="connsiteX44" fmla="*/ 3687229 w 4372774"/>
              <a:gd name="connsiteY44" fmla="*/ 777967 h 1142139"/>
              <a:gd name="connsiteX45" fmla="*/ 3870515 w 4372774"/>
              <a:gd name="connsiteY45" fmla="*/ 876519 h 1142139"/>
              <a:gd name="connsiteX46" fmla="*/ 4052785 w 4372774"/>
              <a:gd name="connsiteY46" fmla="*/ 987009 h 1142139"/>
              <a:gd name="connsiteX47" fmla="*/ 4234764 w 4372774"/>
              <a:gd name="connsiteY47" fmla="*/ 1088228 h 1142139"/>
              <a:gd name="connsiteX48" fmla="*/ 4349407 w 4372774"/>
              <a:gd name="connsiteY48" fmla="*/ 1142139 h 1142139"/>
              <a:gd name="connsiteX49" fmla="*/ 4372775 w 4372774"/>
              <a:gd name="connsiteY49" fmla="*/ 1142139 h 1142139"/>
              <a:gd name="connsiteX50" fmla="*/ 4239348 w 4372774"/>
              <a:gd name="connsiteY50" fmla="*/ 1079287 h 1142139"/>
              <a:gd name="connsiteX51" fmla="*/ 4057828 w 4372774"/>
              <a:gd name="connsiteY51" fmla="*/ 978322 h 11421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Lst>
            <a:rect l="l" t="t" r="r" b="b"/>
            <a:pathLst>
              <a:path w="4372774" h="1142139">
                <a:moveTo>
                  <a:pt x="4057828" y="978322"/>
                </a:moveTo>
                <a:lnTo>
                  <a:pt x="3875494" y="867794"/>
                </a:lnTo>
                <a:lnTo>
                  <a:pt x="3691750" y="769001"/>
                </a:lnTo>
                <a:lnTo>
                  <a:pt x="3507308" y="682044"/>
                </a:lnTo>
                <a:lnTo>
                  <a:pt x="3322764" y="577218"/>
                </a:lnTo>
                <a:lnTo>
                  <a:pt x="3137382" y="448326"/>
                </a:lnTo>
                <a:lnTo>
                  <a:pt x="2950172" y="333213"/>
                </a:lnTo>
                <a:lnTo>
                  <a:pt x="2761513" y="251653"/>
                </a:lnTo>
                <a:lnTo>
                  <a:pt x="2572423" y="192230"/>
                </a:lnTo>
                <a:lnTo>
                  <a:pt x="2383104" y="129772"/>
                </a:lnTo>
                <a:lnTo>
                  <a:pt x="2192541" y="53229"/>
                </a:lnTo>
                <a:lnTo>
                  <a:pt x="2001824" y="194"/>
                </a:lnTo>
                <a:cubicBezTo>
                  <a:pt x="2001266" y="41"/>
                  <a:pt x="2000669" y="-35"/>
                  <a:pt x="2000148" y="16"/>
                </a:cubicBezTo>
                <a:lnTo>
                  <a:pt x="1808264" y="12322"/>
                </a:lnTo>
                <a:lnTo>
                  <a:pt x="1617472" y="61496"/>
                </a:lnTo>
                <a:lnTo>
                  <a:pt x="1427708" y="121974"/>
                </a:lnTo>
                <a:lnTo>
                  <a:pt x="1237983" y="175326"/>
                </a:lnTo>
                <a:lnTo>
                  <a:pt x="1048118" y="239246"/>
                </a:lnTo>
                <a:lnTo>
                  <a:pt x="860844" y="358105"/>
                </a:lnTo>
                <a:lnTo>
                  <a:pt x="675678" y="505044"/>
                </a:lnTo>
                <a:lnTo>
                  <a:pt x="492899" y="669839"/>
                </a:lnTo>
                <a:lnTo>
                  <a:pt x="310362" y="816194"/>
                </a:lnTo>
                <a:lnTo>
                  <a:pt x="129895" y="984837"/>
                </a:lnTo>
                <a:lnTo>
                  <a:pt x="0" y="1142139"/>
                </a:lnTo>
                <a:lnTo>
                  <a:pt x="13017" y="1142139"/>
                </a:lnTo>
                <a:lnTo>
                  <a:pt x="137210" y="991708"/>
                </a:lnTo>
                <a:lnTo>
                  <a:pt x="316941" y="823788"/>
                </a:lnTo>
                <a:lnTo>
                  <a:pt x="499402" y="677484"/>
                </a:lnTo>
                <a:lnTo>
                  <a:pt x="682168" y="512715"/>
                </a:lnTo>
                <a:lnTo>
                  <a:pt x="866660" y="366284"/>
                </a:lnTo>
                <a:lnTo>
                  <a:pt x="1052410" y="248237"/>
                </a:lnTo>
                <a:lnTo>
                  <a:pt x="1240942" y="184928"/>
                </a:lnTo>
                <a:lnTo>
                  <a:pt x="1430591" y="131600"/>
                </a:lnTo>
                <a:lnTo>
                  <a:pt x="1620253" y="71161"/>
                </a:lnTo>
                <a:lnTo>
                  <a:pt x="1809838" y="22215"/>
                </a:lnTo>
                <a:lnTo>
                  <a:pt x="1999945" y="10100"/>
                </a:lnTo>
                <a:lnTo>
                  <a:pt x="2189315" y="62728"/>
                </a:lnTo>
                <a:lnTo>
                  <a:pt x="2379663" y="139208"/>
                </a:lnTo>
                <a:lnTo>
                  <a:pt x="2569349" y="201793"/>
                </a:lnTo>
                <a:lnTo>
                  <a:pt x="2758008" y="261064"/>
                </a:lnTo>
                <a:lnTo>
                  <a:pt x="2945549" y="342103"/>
                </a:lnTo>
                <a:lnTo>
                  <a:pt x="3131883" y="456720"/>
                </a:lnTo>
                <a:lnTo>
                  <a:pt x="3317405" y="585714"/>
                </a:lnTo>
                <a:lnTo>
                  <a:pt x="3502686" y="690959"/>
                </a:lnTo>
                <a:lnTo>
                  <a:pt x="3687229" y="777967"/>
                </a:lnTo>
                <a:lnTo>
                  <a:pt x="3870515" y="876519"/>
                </a:lnTo>
                <a:lnTo>
                  <a:pt x="4052785" y="987009"/>
                </a:lnTo>
                <a:lnTo>
                  <a:pt x="4234764" y="1088228"/>
                </a:lnTo>
                <a:lnTo>
                  <a:pt x="4349407" y="1142139"/>
                </a:lnTo>
                <a:lnTo>
                  <a:pt x="4372775" y="1142139"/>
                </a:lnTo>
                <a:lnTo>
                  <a:pt x="4239348" y="1079287"/>
                </a:lnTo>
                <a:lnTo>
                  <a:pt x="4057828" y="978322"/>
                </a:lnTo>
                <a:close/>
              </a:path>
            </a:pathLst>
          </a:custGeom>
          <a:grp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25" name="Vrije vorm 12">
            <a:extLst>
              <a:ext uri="{FF2B5EF4-FFF2-40B4-BE49-F238E27FC236}">
                <a16:creationId xmlns:a16="http://schemas.microsoft.com/office/drawing/2014/main" id="{55DA521A-B2D6-1529-26BA-0881B8EDBADC}"/>
              </a:ext>
            </a:extLst>
          </xdr:cNvPr>
          <xdr:cNvSpPr/>
        </xdr:nvSpPr>
        <xdr:spPr>
          <a:xfrm>
            <a:off x="7477442" y="6271667"/>
            <a:ext cx="2343911" cy="586333"/>
          </a:xfrm>
          <a:custGeom>
            <a:avLst/>
            <a:gdLst>
              <a:gd name="connsiteX0" fmla="*/ 2056079 w 2343911"/>
              <a:gd name="connsiteY0" fmla="*/ 370027 h 586333"/>
              <a:gd name="connsiteX1" fmla="*/ 1865351 w 2343911"/>
              <a:gd name="connsiteY1" fmla="*/ 248590 h 586333"/>
              <a:gd name="connsiteX2" fmla="*/ 1673492 w 2343911"/>
              <a:gd name="connsiteY2" fmla="*/ 149949 h 586333"/>
              <a:gd name="connsiteX3" fmla="*/ 1507947 w 2343911"/>
              <a:gd name="connsiteY3" fmla="*/ 80874 h 586333"/>
              <a:gd name="connsiteX4" fmla="*/ 1508213 w 2343911"/>
              <a:gd name="connsiteY4" fmla="*/ 78245 h 586333"/>
              <a:gd name="connsiteX5" fmla="*/ 1483830 w 2343911"/>
              <a:gd name="connsiteY5" fmla="*/ 53873 h 586333"/>
              <a:gd name="connsiteX6" fmla="*/ 1463001 w 2343911"/>
              <a:gd name="connsiteY6" fmla="*/ 65748 h 586333"/>
              <a:gd name="connsiteX7" fmla="*/ 1287031 w 2343911"/>
              <a:gd name="connsiteY7" fmla="*/ 29426 h 586333"/>
              <a:gd name="connsiteX8" fmla="*/ 1092797 w 2343911"/>
              <a:gd name="connsiteY8" fmla="*/ 0 h 586333"/>
              <a:gd name="connsiteX9" fmla="*/ 899922 w 2343911"/>
              <a:gd name="connsiteY9" fmla="*/ 12357 h 586333"/>
              <a:gd name="connsiteX10" fmla="*/ 898537 w 2343911"/>
              <a:gd name="connsiteY10" fmla="*/ 12636 h 586333"/>
              <a:gd name="connsiteX11" fmla="*/ 706323 w 2343911"/>
              <a:gd name="connsiteY11" fmla="*/ 81686 h 586333"/>
              <a:gd name="connsiteX12" fmla="*/ 515124 w 2343911"/>
              <a:gd name="connsiteY12" fmla="*/ 171564 h 586333"/>
              <a:gd name="connsiteX13" fmla="*/ 325234 w 2343911"/>
              <a:gd name="connsiteY13" fmla="*/ 288518 h 586333"/>
              <a:gd name="connsiteX14" fmla="*/ 138455 w 2343911"/>
              <a:gd name="connsiteY14" fmla="*/ 453656 h 586333"/>
              <a:gd name="connsiteX15" fmla="*/ 0 w 2343911"/>
              <a:gd name="connsiteY15" fmla="*/ 586334 h 586333"/>
              <a:gd name="connsiteX16" fmla="*/ 14503 w 2343911"/>
              <a:gd name="connsiteY16" fmla="*/ 586334 h 586333"/>
              <a:gd name="connsiteX17" fmla="*/ 145262 w 2343911"/>
              <a:gd name="connsiteY17" fmla="*/ 461061 h 586333"/>
              <a:gd name="connsiteX18" fmla="*/ 331203 w 2343911"/>
              <a:gd name="connsiteY18" fmla="*/ 296571 h 586333"/>
              <a:gd name="connsiteX19" fmla="*/ 519899 w 2343911"/>
              <a:gd name="connsiteY19" fmla="*/ 180378 h 586333"/>
              <a:gd name="connsiteX20" fmla="*/ 710158 w 2343911"/>
              <a:gd name="connsiteY20" fmla="*/ 90957 h 586333"/>
              <a:gd name="connsiteX21" fmla="*/ 901268 w 2343911"/>
              <a:gd name="connsiteY21" fmla="*/ 22339 h 586333"/>
              <a:gd name="connsiteX22" fmla="*/ 1092365 w 2343911"/>
              <a:gd name="connsiteY22" fmla="*/ 9982 h 586333"/>
              <a:gd name="connsiteX23" fmla="*/ 1285253 w 2343911"/>
              <a:gd name="connsiteY23" fmla="*/ 39319 h 586333"/>
              <a:gd name="connsiteX24" fmla="*/ 1459763 w 2343911"/>
              <a:gd name="connsiteY24" fmla="*/ 75247 h 586333"/>
              <a:gd name="connsiteX25" fmla="*/ 1459458 w 2343911"/>
              <a:gd name="connsiteY25" fmla="*/ 78245 h 586333"/>
              <a:gd name="connsiteX26" fmla="*/ 1483830 w 2343911"/>
              <a:gd name="connsiteY26" fmla="*/ 102616 h 586333"/>
              <a:gd name="connsiteX27" fmla="*/ 1504861 w 2343911"/>
              <a:gd name="connsiteY27" fmla="*/ 90386 h 586333"/>
              <a:gd name="connsiteX28" fmla="*/ 1669249 w 2343911"/>
              <a:gd name="connsiteY28" fmla="*/ 159042 h 586333"/>
              <a:gd name="connsiteX29" fmla="*/ 1860359 w 2343911"/>
              <a:gd name="connsiteY29" fmla="*/ 257302 h 586333"/>
              <a:gd name="connsiteX30" fmla="*/ 2050376 w 2343911"/>
              <a:gd name="connsiteY30" fmla="*/ 378308 h 586333"/>
              <a:gd name="connsiteX31" fmla="*/ 2239225 w 2343911"/>
              <a:gd name="connsiteY31" fmla="*/ 518503 h 586333"/>
              <a:gd name="connsiteX32" fmla="*/ 2327415 w 2343911"/>
              <a:gd name="connsiteY32" fmla="*/ 586334 h 586333"/>
              <a:gd name="connsiteX33" fmla="*/ 2343912 w 2343911"/>
              <a:gd name="connsiteY33" fmla="*/ 586334 h 586333"/>
              <a:gd name="connsiteX34" fmla="*/ 2245283 w 2343911"/>
              <a:gd name="connsiteY34" fmla="*/ 510476 h 586333"/>
              <a:gd name="connsiteX35" fmla="*/ 2056079 w 2343911"/>
              <a:gd name="connsiteY35" fmla="*/ 370027 h 58633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2343911" h="586333">
                <a:moveTo>
                  <a:pt x="2056079" y="370027"/>
                </a:moveTo>
                <a:lnTo>
                  <a:pt x="1865351" y="248590"/>
                </a:lnTo>
                <a:lnTo>
                  <a:pt x="1673492" y="149949"/>
                </a:lnTo>
                <a:lnTo>
                  <a:pt x="1507947" y="80874"/>
                </a:lnTo>
                <a:cubicBezTo>
                  <a:pt x="1508036" y="79997"/>
                  <a:pt x="1508213" y="79146"/>
                  <a:pt x="1508213" y="78245"/>
                </a:cubicBezTo>
                <a:cubicBezTo>
                  <a:pt x="1508213" y="64783"/>
                  <a:pt x="1497292" y="53873"/>
                  <a:pt x="1483830" y="53873"/>
                </a:cubicBezTo>
                <a:cubicBezTo>
                  <a:pt x="1474965" y="53873"/>
                  <a:pt x="1467269" y="58661"/>
                  <a:pt x="1463001" y="65748"/>
                </a:cubicBezTo>
                <a:lnTo>
                  <a:pt x="1287031" y="29426"/>
                </a:lnTo>
                <a:lnTo>
                  <a:pt x="1092797" y="0"/>
                </a:lnTo>
                <a:lnTo>
                  <a:pt x="899922" y="12357"/>
                </a:lnTo>
                <a:cubicBezTo>
                  <a:pt x="899439" y="12383"/>
                  <a:pt x="898982" y="12484"/>
                  <a:pt x="898537" y="12636"/>
                </a:cubicBezTo>
                <a:lnTo>
                  <a:pt x="706323" y="81686"/>
                </a:lnTo>
                <a:lnTo>
                  <a:pt x="515124" y="171564"/>
                </a:lnTo>
                <a:lnTo>
                  <a:pt x="325234" y="288518"/>
                </a:lnTo>
                <a:lnTo>
                  <a:pt x="138455" y="453656"/>
                </a:lnTo>
                <a:lnTo>
                  <a:pt x="0" y="586334"/>
                </a:lnTo>
                <a:lnTo>
                  <a:pt x="14503" y="586334"/>
                </a:lnTo>
                <a:lnTo>
                  <a:pt x="145262" y="461061"/>
                </a:lnTo>
                <a:lnTo>
                  <a:pt x="331203" y="296571"/>
                </a:lnTo>
                <a:lnTo>
                  <a:pt x="519899" y="180378"/>
                </a:lnTo>
                <a:lnTo>
                  <a:pt x="710158" y="90957"/>
                </a:lnTo>
                <a:lnTo>
                  <a:pt x="901268" y="22339"/>
                </a:lnTo>
                <a:lnTo>
                  <a:pt x="1092365" y="9982"/>
                </a:lnTo>
                <a:lnTo>
                  <a:pt x="1285253" y="39319"/>
                </a:lnTo>
                <a:lnTo>
                  <a:pt x="1459763" y="75247"/>
                </a:lnTo>
                <a:cubicBezTo>
                  <a:pt x="1459636" y="76251"/>
                  <a:pt x="1459458" y="77216"/>
                  <a:pt x="1459458" y="78245"/>
                </a:cubicBezTo>
                <a:cubicBezTo>
                  <a:pt x="1459458" y="91707"/>
                  <a:pt x="1470368" y="102616"/>
                  <a:pt x="1483830" y="102616"/>
                </a:cubicBezTo>
                <a:cubicBezTo>
                  <a:pt x="1492859" y="102616"/>
                  <a:pt x="1500644" y="97663"/>
                  <a:pt x="1504861" y="90386"/>
                </a:cubicBezTo>
                <a:lnTo>
                  <a:pt x="1669249" y="159042"/>
                </a:lnTo>
                <a:lnTo>
                  <a:pt x="1860359" y="257302"/>
                </a:lnTo>
                <a:lnTo>
                  <a:pt x="2050376" y="378308"/>
                </a:lnTo>
                <a:lnTo>
                  <a:pt x="2239225" y="518503"/>
                </a:lnTo>
                <a:lnTo>
                  <a:pt x="2327415" y="586334"/>
                </a:lnTo>
                <a:lnTo>
                  <a:pt x="2343912" y="586334"/>
                </a:lnTo>
                <a:lnTo>
                  <a:pt x="2245283" y="510476"/>
                </a:lnTo>
                <a:lnTo>
                  <a:pt x="2056079" y="370027"/>
                </a:lnTo>
                <a:close/>
              </a:path>
            </a:pathLst>
          </a:custGeom>
          <a:grp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26" name="Vrije vorm 13">
            <a:extLst>
              <a:ext uri="{FF2B5EF4-FFF2-40B4-BE49-F238E27FC236}">
                <a16:creationId xmlns:a16="http://schemas.microsoft.com/office/drawing/2014/main" id="{5A999F9D-FA21-FB11-234F-034B2AE7936F}"/>
              </a:ext>
            </a:extLst>
          </xdr:cNvPr>
          <xdr:cNvSpPr/>
        </xdr:nvSpPr>
        <xdr:spPr>
          <a:xfrm>
            <a:off x="4387748" y="4446982"/>
            <a:ext cx="7805457" cy="2411018"/>
          </a:xfrm>
          <a:custGeom>
            <a:avLst/>
            <a:gdLst>
              <a:gd name="connsiteX0" fmla="*/ 7500417 w 7805457"/>
              <a:gd name="connsiteY0" fmla="*/ 41008 h 2411018"/>
              <a:gd name="connsiteX1" fmla="*/ 7316229 w 7805457"/>
              <a:gd name="connsiteY1" fmla="*/ 84036 h 2411018"/>
              <a:gd name="connsiteX2" fmla="*/ 7133324 w 7805457"/>
              <a:gd name="connsiteY2" fmla="*/ 111455 h 2411018"/>
              <a:gd name="connsiteX3" fmla="*/ 6951040 w 7805457"/>
              <a:gd name="connsiteY3" fmla="*/ 125514 h 2411018"/>
              <a:gd name="connsiteX4" fmla="*/ 6768389 w 7805457"/>
              <a:gd name="connsiteY4" fmla="*/ 138062 h 2411018"/>
              <a:gd name="connsiteX5" fmla="*/ 6584684 w 7805457"/>
              <a:gd name="connsiteY5" fmla="*/ 171983 h 2411018"/>
              <a:gd name="connsiteX6" fmla="*/ 6399911 w 7805457"/>
              <a:gd name="connsiteY6" fmla="*/ 238544 h 2411018"/>
              <a:gd name="connsiteX7" fmla="*/ 6214898 w 7805457"/>
              <a:gd name="connsiteY7" fmla="*/ 343408 h 2411018"/>
              <a:gd name="connsiteX8" fmla="*/ 6030570 w 7805457"/>
              <a:gd name="connsiteY8" fmla="*/ 453441 h 2411018"/>
              <a:gd name="connsiteX9" fmla="*/ 5847119 w 7805457"/>
              <a:gd name="connsiteY9" fmla="*/ 571259 h 2411018"/>
              <a:gd name="connsiteX10" fmla="*/ 5665089 w 7805457"/>
              <a:gd name="connsiteY10" fmla="*/ 683768 h 2411018"/>
              <a:gd name="connsiteX11" fmla="*/ 5484495 w 7805457"/>
              <a:gd name="connsiteY11" fmla="*/ 775208 h 2411018"/>
              <a:gd name="connsiteX12" fmla="*/ 5304663 w 7805457"/>
              <a:gd name="connsiteY12" fmla="*/ 847065 h 2411018"/>
              <a:gd name="connsiteX13" fmla="*/ 5212360 w 7805457"/>
              <a:gd name="connsiteY13" fmla="*/ 883374 h 2411018"/>
              <a:gd name="connsiteX14" fmla="*/ 5210226 w 7805457"/>
              <a:gd name="connsiteY14" fmla="*/ 885114 h 2411018"/>
              <a:gd name="connsiteX15" fmla="*/ 5206949 w 7805457"/>
              <a:gd name="connsiteY15" fmla="*/ 885495 h 2411018"/>
              <a:gd name="connsiteX16" fmla="*/ 5140338 w 7805457"/>
              <a:gd name="connsiteY16" fmla="*/ 906450 h 2411018"/>
              <a:gd name="connsiteX17" fmla="*/ 5139398 w 7805457"/>
              <a:gd name="connsiteY17" fmla="*/ 906526 h 2411018"/>
              <a:gd name="connsiteX18" fmla="*/ 4961903 w 7805457"/>
              <a:gd name="connsiteY18" fmla="*/ 962596 h 2411018"/>
              <a:gd name="connsiteX19" fmla="*/ 4953318 w 7805457"/>
              <a:gd name="connsiteY19" fmla="*/ 965289 h 2411018"/>
              <a:gd name="connsiteX20" fmla="*/ 4855629 w 7805457"/>
              <a:gd name="connsiteY20" fmla="*/ 994550 h 2411018"/>
              <a:gd name="connsiteX21" fmla="*/ 4852606 w 7805457"/>
              <a:gd name="connsiteY21" fmla="*/ 997115 h 2411018"/>
              <a:gd name="connsiteX22" fmla="*/ 4825568 w 7805457"/>
              <a:gd name="connsiteY22" fmla="*/ 1005662 h 2411018"/>
              <a:gd name="connsiteX23" fmla="*/ 4767415 w 7805457"/>
              <a:gd name="connsiteY23" fmla="*/ 1033450 h 2411018"/>
              <a:gd name="connsiteX24" fmla="*/ 4621886 w 7805457"/>
              <a:gd name="connsiteY24" fmla="*/ 1076757 h 2411018"/>
              <a:gd name="connsiteX25" fmla="*/ 4394454 w 7805457"/>
              <a:gd name="connsiteY25" fmla="*/ 1144448 h 2411018"/>
              <a:gd name="connsiteX26" fmla="*/ 4364241 w 7805457"/>
              <a:gd name="connsiteY26" fmla="*/ 1153998 h 2411018"/>
              <a:gd name="connsiteX27" fmla="*/ 4340098 w 7805457"/>
              <a:gd name="connsiteY27" fmla="*/ 1131938 h 2411018"/>
              <a:gd name="connsiteX28" fmla="*/ 4315727 w 7805457"/>
              <a:gd name="connsiteY28" fmla="*/ 1156310 h 2411018"/>
              <a:gd name="connsiteX29" fmla="*/ 4316196 w 7805457"/>
              <a:gd name="connsiteY29" fmla="*/ 1160907 h 2411018"/>
              <a:gd name="connsiteX30" fmla="*/ 4212933 w 7805457"/>
              <a:gd name="connsiteY30" fmla="*/ 1185532 h 2411018"/>
              <a:gd name="connsiteX31" fmla="*/ 4095661 w 7805457"/>
              <a:gd name="connsiteY31" fmla="*/ 1202500 h 2411018"/>
              <a:gd name="connsiteX32" fmla="*/ 4068711 w 7805457"/>
              <a:gd name="connsiteY32" fmla="*/ 1204849 h 2411018"/>
              <a:gd name="connsiteX33" fmla="*/ 4044404 w 7805457"/>
              <a:gd name="connsiteY33" fmla="*/ 1181138 h 2411018"/>
              <a:gd name="connsiteX34" fmla="*/ 4020020 w 7805457"/>
              <a:gd name="connsiteY34" fmla="*/ 1205509 h 2411018"/>
              <a:gd name="connsiteX35" fmla="*/ 4020274 w 7805457"/>
              <a:gd name="connsiteY35" fmla="*/ 1207998 h 2411018"/>
              <a:gd name="connsiteX36" fmla="*/ 3992296 w 7805457"/>
              <a:gd name="connsiteY36" fmla="*/ 1207719 h 2411018"/>
              <a:gd name="connsiteX37" fmla="*/ 3991725 w 7805457"/>
              <a:gd name="connsiteY37" fmla="*/ 1207770 h 2411018"/>
              <a:gd name="connsiteX38" fmla="*/ 3990708 w 7805457"/>
              <a:gd name="connsiteY38" fmla="*/ 1207440 h 2411018"/>
              <a:gd name="connsiteX39" fmla="*/ 3886924 w 7805457"/>
              <a:gd name="connsiteY39" fmla="*/ 1195794 h 2411018"/>
              <a:gd name="connsiteX40" fmla="*/ 3709378 w 7805457"/>
              <a:gd name="connsiteY40" fmla="*/ 1168044 h 2411018"/>
              <a:gd name="connsiteX41" fmla="*/ 3532035 w 7805457"/>
              <a:gd name="connsiteY41" fmla="*/ 1155535 h 2411018"/>
              <a:gd name="connsiteX42" fmla="*/ 3355175 w 7805457"/>
              <a:gd name="connsiteY42" fmla="*/ 1155611 h 2411018"/>
              <a:gd name="connsiteX43" fmla="*/ 3178531 w 7805457"/>
              <a:gd name="connsiteY43" fmla="*/ 1159777 h 2411018"/>
              <a:gd name="connsiteX44" fmla="*/ 3002267 w 7805457"/>
              <a:gd name="connsiteY44" fmla="*/ 1166546 h 2411018"/>
              <a:gd name="connsiteX45" fmla="*/ 2825915 w 7805457"/>
              <a:gd name="connsiteY45" fmla="*/ 1168235 h 2411018"/>
              <a:gd name="connsiteX46" fmla="*/ 2648763 w 7805457"/>
              <a:gd name="connsiteY46" fmla="*/ 1163663 h 2411018"/>
              <a:gd name="connsiteX47" fmla="*/ 2471915 w 7805457"/>
              <a:gd name="connsiteY47" fmla="*/ 1173112 h 2411018"/>
              <a:gd name="connsiteX48" fmla="*/ 2296541 w 7805457"/>
              <a:gd name="connsiteY48" fmla="*/ 1208481 h 2411018"/>
              <a:gd name="connsiteX49" fmla="*/ 2123516 w 7805457"/>
              <a:gd name="connsiteY49" fmla="*/ 1269390 h 2411018"/>
              <a:gd name="connsiteX50" fmla="*/ 1951279 w 7805457"/>
              <a:gd name="connsiteY50" fmla="*/ 1331760 h 2411018"/>
              <a:gd name="connsiteX51" fmla="*/ 1779524 w 7805457"/>
              <a:gd name="connsiteY51" fmla="*/ 1388897 h 2411018"/>
              <a:gd name="connsiteX52" fmla="*/ 1606182 w 7805457"/>
              <a:gd name="connsiteY52" fmla="*/ 1429893 h 2411018"/>
              <a:gd name="connsiteX53" fmla="*/ 1434402 w 7805457"/>
              <a:gd name="connsiteY53" fmla="*/ 1493190 h 2411018"/>
              <a:gd name="connsiteX54" fmla="*/ 1266889 w 7805457"/>
              <a:gd name="connsiteY54" fmla="*/ 1596504 h 2411018"/>
              <a:gd name="connsiteX55" fmla="*/ 1101611 w 7805457"/>
              <a:gd name="connsiteY55" fmla="*/ 1711566 h 2411018"/>
              <a:gd name="connsiteX56" fmla="*/ 936104 w 7805457"/>
              <a:gd name="connsiteY56" fmla="*/ 1813890 h 2411018"/>
              <a:gd name="connsiteX57" fmla="*/ 770471 w 7805457"/>
              <a:gd name="connsiteY57" fmla="*/ 1911350 h 2411018"/>
              <a:gd name="connsiteX58" fmla="*/ 607847 w 7805457"/>
              <a:gd name="connsiteY58" fmla="*/ 2030692 h 2411018"/>
              <a:gd name="connsiteX59" fmla="*/ 448145 w 7805457"/>
              <a:gd name="connsiteY59" fmla="*/ 2161807 h 2411018"/>
              <a:gd name="connsiteX60" fmla="*/ 286131 w 7805457"/>
              <a:gd name="connsiteY60" fmla="*/ 2262632 h 2411018"/>
              <a:gd name="connsiteX61" fmla="*/ 124358 w 7805457"/>
              <a:gd name="connsiteY61" fmla="*/ 2355126 h 2411018"/>
              <a:gd name="connsiteX62" fmla="*/ 0 w 7805457"/>
              <a:gd name="connsiteY62" fmla="*/ 2411019 h 2411018"/>
              <a:gd name="connsiteX63" fmla="*/ 24409 w 7805457"/>
              <a:gd name="connsiteY63" fmla="*/ 2411019 h 2411018"/>
              <a:gd name="connsiteX64" fmla="*/ 128918 w 7805457"/>
              <a:gd name="connsiteY64" fmla="*/ 2364067 h 2411018"/>
              <a:gd name="connsiteX65" fmla="*/ 291287 w 7805457"/>
              <a:gd name="connsiteY65" fmla="*/ 2271268 h 2411018"/>
              <a:gd name="connsiteX66" fmla="*/ 453987 w 7805457"/>
              <a:gd name="connsiteY66" fmla="*/ 2169960 h 2411018"/>
              <a:gd name="connsiteX67" fmla="*/ 614007 w 7805457"/>
              <a:gd name="connsiteY67" fmla="*/ 2038642 h 2411018"/>
              <a:gd name="connsiteX68" fmla="*/ 775995 w 7805457"/>
              <a:gd name="connsiteY68" fmla="*/ 1919732 h 2411018"/>
              <a:gd name="connsiteX69" fmla="*/ 941298 w 7805457"/>
              <a:gd name="connsiteY69" fmla="*/ 1822488 h 2411018"/>
              <a:gd name="connsiteX70" fmla="*/ 1107135 w 7805457"/>
              <a:gd name="connsiteY70" fmla="*/ 1719974 h 2411018"/>
              <a:gd name="connsiteX71" fmla="*/ 1272400 w 7805457"/>
              <a:gd name="connsiteY71" fmla="*/ 1604899 h 2411018"/>
              <a:gd name="connsiteX72" fmla="*/ 1438783 w 7805457"/>
              <a:gd name="connsiteY72" fmla="*/ 1502194 h 2411018"/>
              <a:gd name="connsiteX73" fmla="*/ 1609065 w 7805457"/>
              <a:gd name="connsiteY73" fmla="*/ 1439507 h 2411018"/>
              <a:gd name="connsiteX74" fmla="*/ 1782267 w 7805457"/>
              <a:gd name="connsiteY74" fmla="*/ 1398562 h 2411018"/>
              <a:gd name="connsiteX75" fmla="*/ 1954568 w 7805457"/>
              <a:gd name="connsiteY75" fmla="*/ 1341247 h 2411018"/>
              <a:gd name="connsiteX76" fmla="*/ 2126894 w 7805457"/>
              <a:gd name="connsiteY76" fmla="*/ 1278852 h 2411018"/>
              <a:gd name="connsiteX77" fmla="*/ 2299195 w 7805457"/>
              <a:gd name="connsiteY77" fmla="*/ 1218146 h 2411018"/>
              <a:gd name="connsiteX78" fmla="*/ 2473172 w 7805457"/>
              <a:gd name="connsiteY78" fmla="*/ 1183056 h 2411018"/>
              <a:gd name="connsiteX79" fmla="*/ 2648903 w 7805457"/>
              <a:gd name="connsiteY79" fmla="*/ 1173696 h 2411018"/>
              <a:gd name="connsiteX80" fmla="*/ 2825839 w 7805457"/>
              <a:gd name="connsiteY80" fmla="*/ 1178280 h 2411018"/>
              <a:gd name="connsiteX81" fmla="*/ 3002508 w 7805457"/>
              <a:gd name="connsiteY81" fmla="*/ 1176591 h 2411018"/>
              <a:gd name="connsiteX82" fmla="*/ 3178848 w 7805457"/>
              <a:gd name="connsiteY82" fmla="*/ 1169835 h 2411018"/>
              <a:gd name="connsiteX83" fmla="*/ 3355302 w 7805457"/>
              <a:gd name="connsiteY83" fmla="*/ 1165657 h 2411018"/>
              <a:gd name="connsiteX84" fmla="*/ 3531680 w 7805457"/>
              <a:gd name="connsiteY84" fmla="*/ 1165580 h 2411018"/>
              <a:gd name="connsiteX85" fmla="*/ 3708247 w 7805457"/>
              <a:gd name="connsiteY85" fmla="*/ 1178027 h 2411018"/>
              <a:gd name="connsiteX86" fmla="*/ 3885590 w 7805457"/>
              <a:gd name="connsiteY86" fmla="*/ 1205750 h 2411018"/>
              <a:gd name="connsiteX87" fmla="*/ 3942855 w 7805457"/>
              <a:gd name="connsiteY87" fmla="*/ 1212190 h 2411018"/>
              <a:gd name="connsiteX88" fmla="*/ 3848595 w 7805457"/>
              <a:gd name="connsiteY88" fmla="*/ 1220698 h 2411018"/>
              <a:gd name="connsiteX89" fmla="*/ 3800412 w 7805457"/>
              <a:gd name="connsiteY89" fmla="*/ 1235939 h 2411018"/>
              <a:gd name="connsiteX90" fmla="*/ 3784638 w 7805457"/>
              <a:gd name="connsiteY90" fmla="*/ 1240155 h 2411018"/>
              <a:gd name="connsiteX91" fmla="*/ 3704400 w 7805457"/>
              <a:gd name="connsiteY91" fmla="*/ 1232255 h 2411018"/>
              <a:gd name="connsiteX92" fmla="*/ 3526486 w 7805457"/>
              <a:gd name="connsiteY92" fmla="*/ 1225842 h 2411018"/>
              <a:gd name="connsiteX93" fmla="*/ 3172244 w 7805457"/>
              <a:gd name="connsiteY93" fmla="*/ 1238034 h 2411018"/>
              <a:gd name="connsiteX94" fmla="*/ 2994952 w 7805457"/>
              <a:gd name="connsiteY94" fmla="*/ 1237996 h 2411018"/>
              <a:gd name="connsiteX95" fmla="*/ 2817241 w 7805457"/>
              <a:gd name="connsiteY95" fmla="*/ 1237297 h 2411018"/>
              <a:gd name="connsiteX96" fmla="*/ 2640419 w 7805457"/>
              <a:gd name="connsiteY96" fmla="*/ 1251801 h 2411018"/>
              <a:gd name="connsiteX97" fmla="*/ 2463661 w 7805457"/>
              <a:gd name="connsiteY97" fmla="*/ 1272565 h 2411018"/>
              <a:gd name="connsiteX98" fmla="*/ 2288172 w 7805457"/>
              <a:gd name="connsiteY98" fmla="*/ 1314920 h 2411018"/>
              <a:gd name="connsiteX99" fmla="*/ 2114537 w 7805457"/>
              <a:gd name="connsiteY99" fmla="*/ 1379614 h 2411018"/>
              <a:gd name="connsiteX100" fmla="*/ 1942897 w 7805457"/>
              <a:gd name="connsiteY100" fmla="*/ 1458620 h 2411018"/>
              <a:gd name="connsiteX101" fmla="*/ 1771294 w 7805457"/>
              <a:gd name="connsiteY101" fmla="*/ 1527302 h 2411018"/>
              <a:gd name="connsiteX102" fmla="*/ 1598790 w 7805457"/>
              <a:gd name="connsiteY102" fmla="*/ 1584833 h 2411018"/>
              <a:gd name="connsiteX103" fmla="*/ 1428001 w 7805457"/>
              <a:gd name="connsiteY103" fmla="*/ 1662023 h 2411018"/>
              <a:gd name="connsiteX104" fmla="*/ 1260627 w 7805457"/>
              <a:gd name="connsiteY104" fmla="*/ 1768170 h 2411018"/>
              <a:gd name="connsiteX105" fmla="*/ 1094791 w 7805457"/>
              <a:gd name="connsiteY105" fmla="*/ 1877111 h 2411018"/>
              <a:gd name="connsiteX106" fmla="*/ 928345 w 7805457"/>
              <a:gd name="connsiteY106" fmla="*/ 1968119 h 2411018"/>
              <a:gd name="connsiteX107" fmla="*/ 760692 w 7805457"/>
              <a:gd name="connsiteY107" fmla="*/ 2044192 h 2411018"/>
              <a:gd name="connsiteX108" fmla="*/ 594932 w 7805457"/>
              <a:gd name="connsiteY108" fmla="*/ 2134654 h 2411018"/>
              <a:gd name="connsiteX109" fmla="*/ 432245 w 7805457"/>
              <a:gd name="connsiteY109" fmla="*/ 2242680 h 2411018"/>
              <a:gd name="connsiteX110" fmla="*/ 269113 w 7805457"/>
              <a:gd name="connsiteY110" fmla="*/ 2338616 h 2411018"/>
              <a:gd name="connsiteX111" fmla="*/ 139802 w 7805457"/>
              <a:gd name="connsiteY111" fmla="*/ 2411019 h 2411018"/>
              <a:gd name="connsiteX112" fmla="*/ 160325 w 7805457"/>
              <a:gd name="connsiteY112" fmla="*/ 2411019 h 2411018"/>
              <a:gd name="connsiteX113" fmla="*/ 274129 w 7805457"/>
              <a:gd name="connsiteY113" fmla="*/ 2347328 h 2411018"/>
              <a:gd name="connsiteX114" fmla="*/ 437578 w 7805457"/>
              <a:gd name="connsiteY114" fmla="*/ 2251189 h 2411018"/>
              <a:gd name="connsiteX115" fmla="*/ 600113 w 7805457"/>
              <a:gd name="connsiteY115" fmla="*/ 2143252 h 2411018"/>
              <a:gd name="connsiteX116" fmla="*/ 765175 w 7805457"/>
              <a:gd name="connsiteY116" fmla="*/ 2053171 h 2411018"/>
              <a:gd name="connsiteX117" fmla="*/ 932840 w 7805457"/>
              <a:gd name="connsiteY117" fmla="*/ 1977098 h 2411018"/>
              <a:gd name="connsiteX118" fmla="*/ 1099972 w 7805457"/>
              <a:gd name="connsiteY118" fmla="*/ 1885721 h 2411018"/>
              <a:gd name="connsiteX119" fmla="*/ 1266076 w 7805457"/>
              <a:gd name="connsiteY119" fmla="*/ 1776603 h 2411018"/>
              <a:gd name="connsiteX120" fmla="*/ 1432763 w 7805457"/>
              <a:gd name="connsiteY120" fmla="*/ 1670850 h 2411018"/>
              <a:gd name="connsiteX121" fmla="*/ 1602448 w 7805457"/>
              <a:gd name="connsiteY121" fmla="*/ 1594193 h 2411018"/>
              <a:gd name="connsiteX122" fmla="*/ 1774749 w 7805457"/>
              <a:gd name="connsiteY122" fmla="*/ 1536738 h 2411018"/>
              <a:gd name="connsiteX123" fmla="*/ 1946859 w 7805457"/>
              <a:gd name="connsiteY123" fmla="*/ 1467853 h 2411018"/>
              <a:gd name="connsiteX124" fmla="*/ 2118386 w 7805457"/>
              <a:gd name="connsiteY124" fmla="*/ 1388897 h 2411018"/>
              <a:gd name="connsiteX125" fmla="*/ 2291105 w 7805457"/>
              <a:gd name="connsiteY125" fmla="*/ 1324521 h 2411018"/>
              <a:gd name="connsiteX126" fmla="*/ 2465426 w 7805457"/>
              <a:gd name="connsiteY126" fmla="*/ 1282459 h 2411018"/>
              <a:gd name="connsiteX127" fmla="*/ 2641423 w 7805457"/>
              <a:gd name="connsiteY127" fmla="*/ 1261796 h 2411018"/>
              <a:gd name="connsiteX128" fmla="*/ 2817622 w 7805457"/>
              <a:gd name="connsiteY128" fmla="*/ 1247331 h 2411018"/>
              <a:gd name="connsiteX129" fmla="*/ 2994940 w 7805457"/>
              <a:gd name="connsiteY129" fmla="*/ 1248055 h 2411018"/>
              <a:gd name="connsiteX130" fmla="*/ 3172410 w 7805457"/>
              <a:gd name="connsiteY130" fmla="*/ 1248092 h 2411018"/>
              <a:gd name="connsiteX131" fmla="*/ 3526472 w 7805457"/>
              <a:gd name="connsiteY131" fmla="*/ 1235888 h 2411018"/>
              <a:gd name="connsiteX132" fmla="*/ 3703727 w 7805457"/>
              <a:gd name="connsiteY132" fmla="*/ 1242289 h 2411018"/>
              <a:gd name="connsiteX133" fmla="*/ 3762108 w 7805457"/>
              <a:gd name="connsiteY133" fmla="*/ 1248042 h 2411018"/>
              <a:gd name="connsiteX134" fmla="*/ 3666224 w 7805457"/>
              <a:gd name="connsiteY134" fmla="*/ 1278357 h 2411018"/>
              <a:gd name="connsiteX135" fmla="*/ 3665957 w 7805457"/>
              <a:gd name="connsiteY135" fmla="*/ 1278547 h 2411018"/>
              <a:gd name="connsiteX136" fmla="*/ 3665703 w 7805457"/>
              <a:gd name="connsiteY136" fmla="*/ 1278560 h 2411018"/>
              <a:gd name="connsiteX137" fmla="*/ 3624961 w 7805457"/>
              <a:gd name="connsiteY137" fmla="*/ 1295692 h 2411018"/>
              <a:gd name="connsiteX138" fmla="*/ 3520834 w 7805457"/>
              <a:gd name="connsiteY138" fmla="*/ 1296848 h 2411018"/>
              <a:gd name="connsiteX139" fmla="*/ 3343466 w 7805457"/>
              <a:gd name="connsiteY139" fmla="*/ 1310945 h 2411018"/>
              <a:gd name="connsiteX140" fmla="*/ 3165589 w 7805457"/>
              <a:gd name="connsiteY140" fmla="*/ 1313434 h 2411018"/>
              <a:gd name="connsiteX141" fmla="*/ 2987421 w 7805457"/>
              <a:gd name="connsiteY141" fmla="*/ 1313523 h 2411018"/>
              <a:gd name="connsiteX142" fmla="*/ 2809113 w 7805457"/>
              <a:gd name="connsiteY142" fmla="*/ 1321473 h 2411018"/>
              <a:gd name="connsiteX143" fmla="*/ 2632481 w 7805457"/>
              <a:gd name="connsiteY143" fmla="*/ 1352944 h 2411018"/>
              <a:gd name="connsiteX144" fmla="*/ 2455913 w 7805457"/>
              <a:gd name="connsiteY144" fmla="*/ 1388910 h 2411018"/>
              <a:gd name="connsiteX145" fmla="*/ 2280907 w 7805457"/>
              <a:gd name="connsiteY145" fmla="*/ 1445120 h 2411018"/>
              <a:gd name="connsiteX146" fmla="*/ 2107197 w 7805457"/>
              <a:gd name="connsiteY146" fmla="*/ 1515491 h 2411018"/>
              <a:gd name="connsiteX147" fmla="*/ 1935213 w 7805457"/>
              <a:gd name="connsiteY147" fmla="*/ 1598523 h 2411018"/>
              <a:gd name="connsiteX148" fmla="*/ 1592504 w 7805457"/>
              <a:gd name="connsiteY148" fmla="*/ 1760652 h 2411018"/>
              <a:gd name="connsiteX149" fmla="*/ 1423784 w 7805457"/>
              <a:gd name="connsiteY149" fmla="*/ 1863624 h 2411018"/>
              <a:gd name="connsiteX150" fmla="*/ 1257046 w 7805457"/>
              <a:gd name="connsiteY150" fmla="*/ 1976895 h 2411018"/>
              <a:gd name="connsiteX151" fmla="*/ 1114895 w 7805457"/>
              <a:gd name="connsiteY151" fmla="*/ 2067903 h 2411018"/>
              <a:gd name="connsiteX152" fmla="*/ 1098017 w 7805457"/>
              <a:gd name="connsiteY152" fmla="*/ 2061070 h 2411018"/>
              <a:gd name="connsiteX153" fmla="*/ 1073645 w 7805457"/>
              <a:gd name="connsiteY153" fmla="*/ 2085442 h 2411018"/>
              <a:gd name="connsiteX154" fmla="*/ 1074344 w 7805457"/>
              <a:gd name="connsiteY154" fmla="*/ 2091017 h 2411018"/>
              <a:gd name="connsiteX155" fmla="*/ 923798 w 7805457"/>
              <a:gd name="connsiteY155" fmla="*/ 2161895 h 2411018"/>
              <a:gd name="connsiteX156" fmla="*/ 754710 w 7805457"/>
              <a:gd name="connsiteY156" fmla="*/ 2220189 h 2411018"/>
              <a:gd name="connsiteX157" fmla="*/ 585838 w 7805457"/>
              <a:gd name="connsiteY157" fmla="*/ 2281834 h 2411018"/>
              <a:gd name="connsiteX158" fmla="*/ 420827 w 7805457"/>
              <a:gd name="connsiteY158" fmla="*/ 2369960 h 2411018"/>
              <a:gd name="connsiteX159" fmla="*/ 339001 w 7805457"/>
              <a:gd name="connsiteY159" fmla="*/ 2411019 h 2411018"/>
              <a:gd name="connsiteX160" fmla="*/ 361417 w 7805457"/>
              <a:gd name="connsiteY160" fmla="*/ 2411019 h 2411018"/>
              <a:gd name="connsiteX161" fmla="*/ 425450 w 7805457"/>
              <a:gd name="connsiteY161" fmla="*/ 2378887 h 2411018"/>
              <a:gd name="connsiteX162" fmla="*/ 589915 w 7805457"/>
              <a:gd name="connsiteY162" fmla="*/ 2290991 h 2411018"/>
              <a:gd name="connsiteX163" fmla="*/ 758063 w 7805457"/>
              <a:gd name="connsiteY163" fmla="*/ 2229662 h 2411018"/>
              <a:gd name="connsiteX164" fmla="*/ 927583 w 7805457"/>
              <a:gd name="connsiteY164" fmla="*/ 2171192 h 2411018"/>
              <a:gd name="connsiteX165" fmla="*/ 1078624 w 7805457"/>
              <a:gd name="connsiteY165" fmla="*/ 2100060 h 2411018"/>
              <a:gd name="connsiteX166" fmla="*/ 1098017 w 7805457"/>
              <a:gd name="connsiteY166" fmla="*/ 2109813 h 2411018"/>
              <a:gd name="connsiteX167" fmla="*/ 1122388 w 7805457"/>
              <a:gd name="connsiteY167" fmla="*/ 2085442 h 2411018"/>
              <a:gd name="connsiteX168" fmla="*/ 1120546 w 7805457"/>
              <a:gd name="connsiteY168" fmla="*/ 2076170 h 2411018"/>
              <a:gd name="connsiteX169" fmla="*/ 1262583 w 7805457"/>
              <a:gd name="connsiteY169" fmla="*/ 1985277 h 2411018"/>
              <a:gd name="connsiteX170" fmla="*/ 1429233 w 7805457"/>
              <a:gd name="connsiteY170" fmla="*/ 1872056 h 2411018"/>
              <a:gd name="connsiteX171" fmla="*/ 1597266 w 7805457"/>
              <a:gd name="connsiteY171" fmla="*/ 1769491 h 2411018"/>
              <a:gd name="connsiteX172" fmla="*/ 1939557 w 7805457"/>
              <a:gd name="connsiteY172" fmla="*/ 1607591 h 2411018"/>
              <a:gd name="connsiteX173" fmla="*/ 2111274 w 7805457"/>
              <a:gd name="connsiteY173" fmla="*/ 1524686 h 2411018"/>
              <a:gd name="connsiteX174" fmla="*/ 2284323 w 7805457"/>
              <a:gd name="connsiteY174" fmla="*/ 1454582 h 2411018"/>
              <a:gd name="connsiteX175" fmla="*/ 2458466 w 7805457"/>
              <a:gd name="connsiteY175" fmla="*/ 1398626 h 2411018"/>
              <a:gd name="connsiteX176" fmla="*/ 2634361 w 7805457"/>
              <a:gd name="connsiteY176" fmla="*/ 1362824 h 2411018"/>
              <a:gd name="connsiteX177" fmla="*/ 2810231 w 7805457"/>
              <a:gd name="connsiteY177" fmla="*/ 1331430 h 2411018"/>
              <a:gd name="connsiteX178" fmla="*/ 2987637 w 7805457"/>
              <a:gd name="connsiteY178" fmla="*/ 1323556 h 2411018"/>
              <a:gd name="connsiteX179" fmla="*/ 3165653 w 7805457"/>
              <a:gd name="connsiteY179" fmla="*/ 1323480 h 2411018"/>
              <a:gd name="connsiteX180" fmla="*/ 3343936 w 7805457"/>
              <a:gd name="connsiteY180" fmla="*/ 1320965 h 2411018"/>
              <a:gd name="connsiteX181" fmla="*/ 3521291 w 7805457"/>
              <a:gd name="connsiteY181" fmla="*/ 1306881 h 2411018"/>
              <a:gd name="connsiteX182" fmla="*/ 3600603 w 7805457"/>
              <a:gd name="connsiteY182" fmla="*/ 1305928 h 2411018"/>
              <a:gd name="connsiteX183" fmla="*/ 3484156 w 7805457"/>
              <a:gd name="connsiteY183" fmla="*/ 1354887 h 2411018"/>
              <a:gd name="connsiteX184" fmla="*/ 3450717 w 7805457"/>
              <a:gd name="connsiteY184" fmla="*/ 1370724 h 2411018"/>
              <a:gd name="connsiteX185" fmla="*/ 3337293 w 7805457"/>
              <a:gd name="connsiteY185" fmla="*/ 1385341 h 2411018"/>
              <a:gd name="connsiteX186" fmla="*/ 3158922 w 7805457"/>
              <a:gd name="connsiteY186" fmla="*/ 1391234 h 2411018"/>
              <a:gd name="connsiteX187" fmla="*/ 2980017 w 7805457"/>
              <a:gd name="connsiteY187" fmla="*/ 1392314 h 2411018"/>
              <a:gd name="connsiteX188" fmla="*/ 2801124 w 7805457"/>
              <a:gd name="connsiteY188" fmla="*/ 1405153 h 2411018"/>
              <a:gd name="connsiteX189" fmla="*/ 2624227 w 7805457"/>
              <a:gd name="connsiteY189" fmla="*/ 1446784 h 2411018"/>
              <a:gd name="connsiteX190" fmla="*/ 2447506 w 7805457"/>
              <a:gd name="connsiteY190" fmla="*/ 1495692 h 2411018"/>
              <a:gd name="connsiteX191" fmla="*/ 2273211 w 7805457"/>
              <a:gd name="connsiteY191" fmla="*/ 1573454 h 2411018"/>
              <a:gd name="connsiteX192" fmla="*/ 2100148 w 7805457"/>
              <a:gd name="connsiteY192" fmla="*/ 1660462 h 2411018"/>
              <a:gd name="connsiteX193" fmla="*/ 1928368 w 7805457"/>
              <a:gd name="connsiteY193" fmla="*/ 1754950 h 2411018"/>
              <a:gd name="connsiteX194" fmla="*/ 1757629 w 7805457"/>
              <a:gd name="connsiteY194" fmla="*/ 1853133 h 2411018"/>
              <a:gd name="connsiteX195" fmla="*/ 1587652 w 7805457"/>
              <a:gd name="connsiteY195" fmla="*/ 1954860 h 2411018"/>
              <a:gd name="connsiteX196" fmla="*/ 1254480 w 7805457"/>
              <a:gd name="connsiteY196" fmla="*/ 2196579 h 2411018"/>
              <a:gd name="connsiteX197" fmla="*/ 1087514 w 7805457"/>
              <a:gd name="connsiteY197" fmla="*/ 2290522 h 2411018"/>
              <a:gd name="connsiteX198" fmla="*/ 919493 w 7805457"/>
              <a:gd name="connsiteY198" fmla="*/ 2362823 h 2411018"/>
              <a:gd name="connsiteX199" fmla="*/ 768286 w 7805457"/>
              <a:gd name="connsiteY199" fmla="*/ 2411019 h 2411018"/>
              <a:gd name="connsiteX200" fmla="*/ 801294 w 7805457"/>
              <a:gd name="connsiteY200" fmla="*/ 2411019 h 2411018"/>
              <a:gd name="connsiteX201" fmla="*/ 922998 w 7805457"/>
              <a:gd name="connsiteY201" fmla="*/ 2372233 h 2411018"/>
              <a:gd name="connsiteX202" fmla="*/ 1091971 w 7805457"/>
              <a:gd name="connsiteY202" fmla="*/ 2299512 h 2411018"/>
              <a:gd name="connsiteX203" fmla="*/ 1259891 w 7805457"/>
              <a:gd name="connsiteY203" fmla="*/ 2205025 h 2411018"/>
              <a:gd name="connsiteX204" fmla="*/ 1593190 w 7805457"/>
              <a:gd name="connsiteY204" fmla="*/ 1963229 h 2411018"/>
              <a:gd name="connsiteX205" fmla="*/ 1762709 w 7805457"/>
              <a:gd name="connsiteY205" fmla="*/ 1861807 h 2411018"/>
              <a:gd name="connsiteX206" fmla="*/ 1933296 w 7805457"/>
              <a:gd name="connsiteY206" fmla="*/ 1763713 h 2411018"/>
              <a:gd name="connsiteX207" fmla="*/ 2104834 w 7805457"/>
              <a:gd name="connsiteY207" fmla="*/ 1669364 h 2411018"/>
              <a:gd name="connsiteX208" fmla="*/ 2277529 w 7805457"/>
              <a:gd name="connsiteY208" fmla="*/ 1582534 h 2411018"/>
              <a:gd name="connsiteX209" fmla="*/ 2450897 w 7805457"/>
              <a:gd name="connsiteY209" fmla="*/ 1505128 h 2411018"/>
              <a:gd name="connsiteX210" fmla="*/ 2626703 w 7805457"/>
              <a:gd name="connsiteY210" fmla="*/ 1456512 h 2411018"/>
              <a:gd name="connsiteX211" fmla="*/ 2802624 w 7805457"/>
              <a:gd name="connsiteY211" fmla="*/ 1415047 h 2411018"/>
              <a:gd name="connsiteX212" fmla="*/ 2980398 w 7805457"/>
              <a:gd name="connsiteY212" fmla="*/ 1402347 h 2411018"/>
              <a:gd name="connsiteX213" fmla="*/ 3159113 w 7805457"/>
              <a:gd name="connsiteY213" fmla="*/ 1401280 h 2411018"/>
              <a:gd name="connsiteX214" fmla="*/ 3338093 w 7805457"/>
              <a:gd name="connsiteY214" fmla="*/ 1395349 h 2411018"/>
              <a:gd name="connsiteX215" fmla="*/ 3421329 w 7805457"/>
              <a:gd name="connsiteY215" fmla="*/ 1384643 h 2411018"/>
              <a:gd name="connsiteX216" fmla="*/ 3327133 w 7805457"/>
              <a:gd name="connsiteY216" fmla="*/ 1429258 h 2411018"/>
              <a:gd name="connsiteX217" fmla="*/ 3151695 w 7805457"/>
              <a:gd name="connsiteY217" fmla="*/ 1456690 h 2411018"/>
              <a:gd name="connsiteX218" fmla="*/ 2972423 w 7805457"/>
              <a:gd name="connsiteY218" fmla="*/ 1462316 h 2411018"/>
              <a:gd name="connsiteX219" fmla="*/ 2792527 w 7805457"/>
              <a:gd name="connsiteY219" fmla="*/ 1472718 h 2411018"/>
              <a:gd name="connsiteX220" fmla="*/ 2615006 w 7805457"/>
              <a:gd name="connsiteY220" fmla="*/ 1520127 h 2411018"/>
              <a:gd name="connsiteX221" fmla="*/ 2460396 w 7805457"/>
              <a:gd name="connsiteY221" fmla="*/ 1574318 h 2411018"/>
              <a:gd name="connsiteX222" fmla="*/ 2439150 w 7805457"/>
              <a:gd name="connsiteY222" fmla="*/ 1561681 h 2411018"/>
              <a:gd name="connsiteX223" fmla="*/ 2414778 w 7805457"/>
              <a:gd name="connsiteY223" fmla="*/ 1586052 h 2411018"/>
              <a:gd name="connsiteX224" fmla="*/ 2416264 w 7805457"/>
              <a:gd name="connsiteY224" fmla="*/ 1594155 h 2411018"/>
              <a:gd name="connsiteX225" fmla="*/ 2264321 w 7805457"/>
              <a:gd name="connsiteY225" fmla="*/ 1677645 h 2411018"/>
              <a:gd name="connsiteX226" fmla="*/ 2091462 w 7805457"/>
              <a:gd name="connsiteY226" fmla="*/ 1778406 h 2411018"/>
              <a:gd name="connsiteX227" fmla="*/ 1920062 w 7805457"/>
              <a:gd name="connsiteY227" fmla="*/ 1889138 h 2411018"/>
              <a:gd name="connsiteX228" fmla="*/ 1750619 w 7805457"/>
              <a:gd name="connsiteY228" fmla="*/ 2011032 h 2411018"/>
              <a:gd name="connsiteX229" fmla="*/ 1581493 w 7805457"/>
              <a:gd name="connsiteY229" fmla="*/ 2126767 h 2411018"/>
              <a:gd name="connsiteX230" fmla="*/ 1414297 w 7805457"/>
              <a:gd name="connsiteY230" fmla="*/ 2253107 h 2411018"/>
              <a:gd name="connsiteX231" fmla="*/ 1248880 w 7805457"/>
              <a:gd name="connsiteY231" fmla="*/ 2380640 h 2411018"/>
              <a:gd name="connsiteX232" fmla="*/ 1195807 w 7805457"/>
              <a:gd name="connsiteY232" fmla="*/ 2411019 h 2411018"/>
              <a:gd name="connsiteX233" fmla="*/ 1215962 w 7805457"/>
              <a:gd name="connsiteY233" fmla="*/ 2411019 h 2411018"/>
              <a:gd name="connsiteX234" fmla="*/ 1254442 w 7805457"/>
              <a:gd name="connsiteY234" fmla="*/ 2388985 h 2411018"/>
              <a:gd name="connsiteX235" fmla="*/ 1420406 w 7805457"/>
              <a:gd name="connsiteY235" fmla="*/ 2261095 h 2411018"/>
              <a:gd name="connsiteX236" fmla="*/ 1587360 w 7805457"/>
              <a:gd name="connsiteY236" fmla="*/ 2134933 h 2411018"/>
              <a:gd name="connsiteX237" fmla="*/ 1756397 w 7805457"/>
              <a:gd name="connsiteY237" fmla="*/ 2019262 h 2411018"/>
              <a:gd name="connsiteX238" fmla="*/ 1925726 w 7805457"/>
              <a:gd name="connsiteY238" fmla="*/ 1897444 h 2411018"/>
              <a:gd name="connsiteX239" fmla="*/ 2096719 w 7805457"/>
              <a:gd name="connsiteY239" fmla="*/ 1786966 h 2411018"/>
              <a:gd name="connsiteX240" fmla="*/ 2269274 w 7805457"/>
              <a:gd name="connsiteY240" fmla="*/ 1686395 h 2411018"/>
              <a:gd name="connsiteX241" fmla="*/ 2421445 w 7805457"/>
              <a:gd name="connsiteY241" fmla="*/ 1602715 h 2411018"/>
              <a:gd name="connsiteX242" fmla="*/ 2439150 w 7805457"/>
              <a:gd name="connsiteY242" fmla="*/ 1610423 h 2411018"/>
              <a:gd name="connsiteX243" fmla="*/ 2463533 w 7805457"/>
              <a:gd name="connsiteY243" fmla="*/ 1586052 h 2411018"/>
              <a:gd name="connsiteX244" fmla="*/ 2463305 w 7805457"/>
              <a:gd name="connsiteY244" fmla="*/ 1583893 h 2411018"/>
              <a:gd name="connsiteX245" fmla="*/ 2617965 w 7805457"/>
              <a:gd name="connsiteY245" fmla="*/ 1529728 h 2411018"/>
              <a:gd name="connsiteX246" fmla="*/ 2794114 w 7805457"/>
              <a:gd name="connsiteY246" fmla="*/ 1482585 h 2411018"/>
              <a:gd name="connsiteX247" fmla="*/ 2972867 w 7805457"/>
              <a:gd name="connsiteY247" fmla="*/ 1472362 h 2411018"/>
              <a:gd name="connsiteX248" fmla="*/ 3152622 w 7805457"/>
              <a:gd name="connsiteY248" fmla="*/ 1466685 h 2411018"/>
              <a:gd name="connsiteX249" fmla="*/ 3305124 w 7805457"/>
              <a:gd name="connsiteY249" fmla="*/ 1442872 h 2411018"/>
              <a:gd name="connsiteX250" fmla="*/ 3299955 w 7805457"/>
              <a:gd name="connsiteY250" fmla="*/ 1446047 h 2411018"/>
              <a:gd name="connsiteX251" fmla="*/ 3299587 w 7805457"/>
              <a:gd name="connsiteY251" fmla="*/ 1446175 h 2411018"/>
              <a:gd name="connsiteX252" fmla="*/ 3224276 w 7805457"/>
              <a:gd name="connsiteY252" fmla="*/ 1481379 h 2411018"/>
              <a:gd name="connsiteX253" fmla="*/ 3203639 w 7805457"/>
              <a:gd name="connsiteY253" fmla="*/ 1491983 h 2411018"/>
              <a:gd name="connsiteX254" fmla="*/ 3143606 w 7805457"/>
              <a:gd name="connsiteY254" fmla="*/ 1504074 h 2411018"/>
              <a:gd name="connsiteX255" fmla="*/ 2964384 w 7805457"/>
              <a:gd name="connsiteY255" fmla="*/ 1522756 h 2411018"/>
              <a:gd name="connsiteX256" fmla="*/ 2783624 w 7805457"/>
              <a:gd name="connsiteY256" fmla="*/ 1531595 h 2411018"/>
              <a:gd name="connsiteX257" fmla="*/ 2605189 w 7805457"/>
              <a:gd name="connsiteY257" fmla="*/ 1579829 h 2411018"/>
              <a:gd name="connsiteX258" fmla="*/ 2428088 w 7805457"/>
              <a:gd name="connsiteY258" fmla="*/ 1651305 h 2411018"/>
              <a:gd name="connsiteX259" fmla="*/ 2254123 w 7805457"/>
              <a:gd name="connsiteY259" fmla="*/ 1758772 h 2411018"/>
              <a:gd name="connsiteX260" fmla="*/ 2081390 w 7805457"/>
              <a:gd name="connsiteY260" fmla="*/ 1874583 h 2411018"/>
              <a:gd name="connsiteX261" fmla="*/ 1910804 w 7805457"/>
              <a:gd name="connsiteY261" fmla="*/ 2006790 h 2411018"/>
              <a:gd name="connsiteX262" fmla="*/ 1742059 w 7805457"/>
              <a:gd name="connsiteY262" fmla="*/ 2146757 h 2411018"/>
              <a:gd name="connsiteX263" fmla="*/ 1574368 w 7805457"/>
              <a:gd name="connsiteY263" fmla="*/ 2282393 h 2411018"/>
              <a:gd name="connsiteX264" fmla="*/ 1406436 w 7805457"/>
              <a:gd name="connsiteY264" fmla="*/ 2403360 h 2411018"/>
              <a:gd name="connsiteX265" fmla="*/ 1396238 w 7805457"/>
              <a:gd name="connsiteY265" fmla="*/ 2411019 h 2411018"/>
              <a:gd name="connsiteX266" fmla="*/ 1412989 w 7805457"/>
              <a:gd name="connsiteY266" fmla="*/ 2411019 h 2411018"/>
              <a:gd name="connsiteX267" fmla="*/ 1580464 w 7805457"/>
              <a:gd name="connsiteY267" fmla="*/ 2290381 h 2411018"/>
              <a:gd name="connsiteX268" fmla="*/ 1748434 w 7805457"/>
              <a:gd name="connsiteY268" fmla="*/ 2154530 h 2411018"/>
              <a:gd name="connsiteX269" fmla="*/ 1917103 w 7805457"/>
              <a:gd name="connsiteY269" fmla="*/ 2014626 h 2411018"/>
              <a:gd name="connsiteX270" fmla="*/ 2087270 w 7805457"/>
              <a:gd name="connsiteY270" fmla="*/ 1882724 h 2411018"/>
              <a:gd name="connsiteX271" fmla="*/ 2259558 w 7805457"/>
              <a:gd name="connsiteY271" fmla="*/ 1767218 h 2411018"/>
              <a:gd name="connsiteX272" fmla="*/ 2432609 w 7805457"/>
              <a:gd name="connsiteY272" fmla="*/ 1660246 h 2411018"/>
              <a:gd name="connsiteX273" fmla="*/ 2608377 w 7805457"/>
              <a:gd name="connsiteY273" fmla="*/ 1589341 h 2411018"/>
              <a:gd name="connsiteX274" fmla="*/ 2785186 w 7805457"/>
              <a:gd name="connsiteY274" fmla="*/ 1541450 h 2411018"/>
              <a:gd name="connsiteX275" fmla="*/ 2965145 w 7805457"/>
              <a:gd name="connsiteY275" fmla="*/ 1532763 h 2411018"/>
              <a:gd name="connsiteX276" fmla="*/ 3145117 w 7805457"/>
              <a:gd name="connsiteY276" fmla="*/ 1513993 h 2411018"/>
              <a:gd name="connsiteX277" fmla="*/ 3171051 w 7805457"/>
              <a:gd name="connsiteY277" fmla="*/ 1508747 h 2411018"/>
              <a:gd name="connsiteX278" fmla="*/ 3131236 w 7805457"/>
              <a:gd name="connsiteY278" fmla="*/ 1529220 h 2411018"/>
              <a:gd name="connsiteX279" fmla="*/ 3114065 w 7805457"/>
              <a:gd name="connsiteY279" fmla="*/ 1522133 h 2411018"/>
              <a:gd name="connsiteX280" fmla="*/ 3089694 w 7805457"/>
              <a:gd name="connsiteY280" fmla="*/ 1546517 h 2411018"/>
              <a:gd name="connsiteX281" fmla="*/ 3090049 w 7805457"/>
              <a:gd name="connsiteY281" fmla="*/ 1550060 h 2411018"/>
              <a:gd name="connsiteX282" fmla="*/ 3087447 w 7805457"/>
              <a:gd name="connsiteY282" fmla="*/ 1551381 h 2411018"/>
              <a:gd name="connsiteX283" fmla="*/ 2956344 w 7805457"/>
              <a:gd name="connsiteY283" fmla="*/ 1587957 h 2411018"/>
              <a:gd name="connsiteX284" fmla="*/ 2775014 w 7805457"/>
              <a:gd name="connsiteY284" fmla="*/ 1598841 h 2411018"/>
              <a:gd name="connsiteX285" fmla="*/ 2595448 w 7805457"/>
              <a:gd name="connsiteY285" fmla="*/ 1645895 h 2411018"/>
              <a:gd name="connsiteX286" fmla="*/ 2418588 w 7805457"/>
              <a:gd name="connsiteY286" fmla="*/ 1732140 h 2411018"/>
              <a:gd name="connsiteX287" fmla="*/ 2244204 w 7805457"/>
              <a:gd name="connsiteY287" fmla="*/ 1845539 h 2411018"/>
              <a:gd name="connsiteX288" fmla="*/ 2071408 w 7805457"/>
              <a:gd name="connsiteY288" fmla="*/ 1972653 h 2411018"/>
              <a:gd name="connsiteX289" fmla="*/ 1901647 w 7805457"/>
              <a:gd name="connsiteY289" fmla="*/ 2126831 h 2411018"/>
              <a:gd name="connsiteX290" fmla="*/ 1734109 w 7805457"/>
              <a:gd name="connsiteY290" fmla="*/ 2287359 h 2411018"/>
              <a:gd name="connsiteX291" fmla="*/ 1576146 w 7805457"/>
              <a:gd name="connsiteY291" fmla="*/ 2411019 h 2411018"/>
              <a:gd name="connsiteX292" fmla="*/ 1592428 w 7805457"/>
              <a:gd name="connsiteY292" fmla="*/ 2411019 h 2411018"/>
              <a:gd name="connsiteX293" fmla="*/ 1740687 w 7805457"/>
              <a:gd name="connsiteY293" fmla="*/ 2294954 h 2411018"/>
              <a:gd name="connsiteX294" fmla="*/ 1908492 w 7805457"/>
              <a:gd name="connsiteY294" fmla="*/ 2134185 h 2411018"/>
              <a:gd name="connsiteX295" fmla="*/ 2077758 w 7805457"/>
              <a:gd name="connsiteY295" fmla="*/ 1980425 h 2411018"/>
              <a:gd name="connsiteX296" fmla="*/ 2249919 w 7805457"/>
              <a:gd name="connsiteY296" fmla="*/ 1853793 h 2411018"/>
              <a:gd name="connsiteX297" fmla="*/ 2423528 w 7805457"/>
              <a:gd name="connsiteY297" fmla="*/ 1740865 h 2411018"/>
              <a:gd name="connsiteX298" fmla="*/ 2598928 w 7805457"/>
              <a:gd name="connsiteY298" fmla="*/ 1655280 h 2411018"/>
              <a:gd name="connsiteX299" fmla="*/ 2776588 w 7805457"/>
              <a:gd name="connsiteY299" fmla="*/ 1608709 h 2411018"/>
              <a:gd name="connsiteX300" fmla="*/ 2957982 w 7805457"/>
              <a:gd name="connsiteY300" fmla="*/ 1597812 h 2411018"/>
              <a:gd name="connsiteX301" fmla="*/ 3041688 w 7805457"/>
              <a:gd name="connsiteY301" fmla="*/ 1574483 h 2411018"/>
              <a:gd name="connsiteX302" fmla="*/ 2946184 w 7805457"/>
              <a:gd name="connsiteY302" fmla="*/ 1622692 h 2411018"/>
              <a:gd name="connsiteX303" fmla="*/ 2766225 w 7805457"/>
              <a:gd name="connsiteY303" fmla="*/ 1670291 h 2411018"/>
              <a:gd name="connsiteX304" fmla="*/ 2586521 w 7805457"/>
              <a:gd name="connsiteY304" fmla="*/ 1726247 h 2411018"/>
              <a:gd name="connsiteX305" fmla="*/ 2408783 w 7805457"/>
              <a:gd name="connsiteY305" fmla="*/ 1815440 h 2411018"/>
              <a:gd name="connsiteX306" fmla="*/ 2235251 w 7805457"/>
              <a:gd name="connsiteY306" fmla="*/ 1953730 h 2411018"/>
              <a:gd name="connsiteX307" fmla="*/ 2063115 w 7805457"/>
              <a:gd name="connsiteY307" fmla="*/ 2096808 h 2411018"/>
              <a:gd name="connsiteX308" fmla="*/ 1892783 w 7805457"/>
              <a:gd name="connsiteY308" fmla="*/ 2248776 h 2411018"/>
              <a:gd name="connsiteX309" fmla="*/ 1724685 w 7805457"/>
              <a:gd name="connsiteY309" fmla="*/ 2408771 h 2411018"/>
              <a:gd name="connsiteX310" fmla="*/ 1721942 w 7805457"/>
              <a:gd name="connsiteY310" fmla="*/ 2411019 h 2411018"/>
              <a:gd name="connsiteX311" fmla="*/ 1736890 w 7805457"/>
              <a:gd name="connsiteY311" fmla="*/ 2411019 h 2411018"/>
              <a:gd name="connsiteX312" fmla="*/ 1899602 w 7805457"/>
              <a:gd name="connsiteY312" fmla="*/ 2256168 h 2411018"/>
              <a:gd name="connsiteX313" fmla="*/ 2069668 w 7805457"/>
              <a:gd name="connsiteY313" fmla="*/ 2104428 h 2411018"/>
              <a:gd name="connsiteX314" fmla="*/ 2241601 w 7805457"/>
              <a:gd name="connsiteY314" fmla="*/ 1961528 h 2411018"/>
              <a:gd name="connsiteX315" fmla="*/ 2414156 w 7805457"/>
              <a:gd name="connsiteY315" fmla="*/ 1823872 h 2411018"/>
              <a:gd name="connsiteX316" fmla="*/ 2590254 w 7805457"/>
              <a:gd name="connsiteY316" fmla="*/ 1735531 h 2411018"/>
              <a:gd name="connsiteX317" fmla="*/ 2768994 w 7805457"/>
              <a:gd name="connsiteY317" fmla="*/ 1679956 h 2411018"/>
              <a:gd name="connsiteX318" fmla="*/ 2949740 w 7805457"/>
              <a:gd name="connsiteY318" fmla="*/ 1632039 h 2411018"/>
              <a:gd name="connsiteX319" fmla="*/ 3075153 w 7805457"/>
              <a:gd name="connsiteY319" fmla="*/ 1568818 h 2411018"/>
              <a:gd name="connsiteX320" fmla="*/ 3026346 w 7805457"/>
              <a:gd name="connsiteY320" fmla="*/ 1601711 h 2411018"/>
              <a:gd name="connsiteX321" fmla="*/ 2936113 w 7805457"/>
              <a:gd name="connsiteY321" fmla="*/ 1656397 h 2411018"/>
              <a:gd name="connsiteX322" fmla="*/ 2756751 w 7805457"/>
              <a:gd name="connsiteY322" fmla="*/ 1735671 h 2411018"/>
              <a:gd name="connsiteX323" fmla="*/ 2577630 w 7805457"/>
              <a:gd name="connsiteY323" fmla="*/ 1816303 h 2411018"/>
              <a:gd name="connsiteX324" fmla="*/ 2400529 w 7805457"/>
              <a:gd name="connsiteY324" fmla="*/ 1923313 h 2411018"/>
              <a:gd name="connsiteX325" fmla="*/ 2226361 w 7805457"/>
              <a:gd name="connsiteY325" fmla="*/ 2060372 h 2411018"/>
              <a:gd name="connsiteX326" fmla="*/ 2053793 w 7805457"/>
              <a:gd name="connsiteY326" fmla="*/ 2204479 h 2411018"/>
              <a:gd name="connsiteX327" fmla="*/ 1883004 w 7805457"/>
              <a:gd name="connsiteY327" fmla="*/ 2357476 h 2411018"/>
              <a:gd name="connsiteX328" fmla="*/ 1826590 w 7805457"/>
              <a:gd name="connsiteY328" fmla="*/ 2411019 h 2411018"/>
              <a:gd name="connsiteX329" fmla="*/ 1841183 w 7805457"/>
              <a:gd name="connsiteY329" fmla="*/ 2411019 h 2411018"/>
              <a:gd name="connsiteX330" fmla="*/ 1889823 w 7805457"/>
              <a:gd name="connsiteY330" fmla="*/ 2364854 h 2411018"/>
              <a:gd name="connsiteX331" fmla="*/ 2060359 w 7805457"/>
              <a:gd name="connsiteY331" fmla="*/ 2212074 h 2411018"/>
              <a:gd name="connsiteX332" fmla="*/ 2232698 w 7805457"/>
              <a:gd name="connsiteY332" fmla="*/ 2068170 h 2411018"/>
              <a:gd name="connsiteX333" fmla="*/ 2406244 w 7805457"/>
              <a:gd name="connsiteY333" fmla="*/ 1931556 h 2411018"/>
              <a:gd name="connsiteX334" fmla="*/ 2582291 w 7805457"/>
              <a:gd name="connsiteY334" fmla="*/ 1825181 h 2411018"/>
              <a:gd name="connsiteX335" fmla="*/ 2760840 w 7805457"/>
              <a:gd name="connsiteY335" fmla="*/ 1744853 h 2411018"/>
              <a:gd name="connsiteX336" fmla="*/ 2940749 w 7805457"/>
              <a:gd name="connsiteY336" fmla="*/ 1665288 h 2411018"/>
              <a:gd name="connsiteX337" fmla="*/ 3031757 w 7805457"/>
              <a:gd name="connsiteY337" fmla="*/ 1610182 h 2411018"/>
              <a:gd name="connsiteX338" fmla="*/ 3098520 w 7805457"/>
              <a:gd name="connsiteY338" fmla="*/ 1565135 h 2411018"/>
              <a:gd name="connsiteX339" fmla="*/ 3114065 w 7805457"/>
              <a:gd name="connsiteY339" fmla="*/ 1570888 h 2411018"/>
              <a:gd name="connsiteX340" fmla="*/ 3138436 w 7805457"/>
              <a:gd name="connsiteY340" fmla="*/ 1546517 h 2411018"/>
              <a:gd name="connsiteX341" fmla="*/ 3137980 w 7805457"/>
              <a:gd name="connsiteY341" fmla="*/ 1541894 h 2411018"/>
              <a:gd name="connsiteX342" fmla="*/ 3226359 w 7805457"/>
              <a:gd name="connsiteY342" fmla="*/ 1496263 h 2411018"/>
              <a:gd name="connsiteX343" fmla="*/ 3262516 w 7805457"/>
              <a:gd name="connsiteY343" fmla="*/ 1480744 h 2411018"/>
              <a:gd name="connsiteX344" fmla="*/ 3304274 w 7805457"/>
              <a:gd name="connsiteY344" fmla="*/ 1455153 h 2411018"/>
              <a:gd name="connsiteX345" fmla="*/ 3364382 w 7805457"/>
              <a:gd name="connsiteY345" fmla="*/ 1433475 h 2411018"/>
              <a:gd name="connsiteX346" fmla="*/ 3515995 w 7805457"/>
              <a:gd name="connsiteY346" fmla="*/ 1361580 h 2411018"/>
              <a:gd name="connsiteX347" fmla="*/ 3656228 w 7805457"/>
              <a:gd name="connsiteY347" fmla="*/ 1305471 h 2411018"/>
              <a:gd name="connsiteX348" fmla="*/ 3657282 w 7805457"/>
              <a:gd name="connsiteY348" fmla="*/ 1304671 h 2411018"/>
              <a:gd name="connsiteX349" fmla="*/ 3846170 w 7805457"/>
              <a:gd name="connsiteY349" fmla="*/ 1258417 h 2411018"/>
              <a:gd name="connsiteX350" fmla="*/ 4024668 w 7805457"/>
              <a:gd name="connsiteY350" fmla="*/ 1219721 h 2411018"/>
              <a:gd name="connsiteX351" fmla="*/ 4044404 w 7805457"/>
              <a:gd name="connsiteY351" fmla="*/ 1229881 h 2411018"/>
              <a:gd name="connsiteX352" fmla="*/ 4066807 w 7805457"/>
              <a:gd name="connsiteY352" fmla="*/ 1215085 h 2411018"/>
              <a:gd name="connsiteX353" fmla="*/ 4096804 w 7805457"/>
              <a:gd name="connsiteY353" fmla="*/ 1212482 h 2411018"/>
              <a:gd name="connsiteX354" fmla="*/ 4214813 w 7805457"/>
              <a:gd name="connsiteY354" fmla="*/ 1195388 h 2411018"/>
              <a:gd name="connsiteX355" fmla="*/ 4290035 w 7805457"/>
              <a:gd name="connsiteY355" fmla="*/ 1177468 h 2411018"/>
              <a:gd name="connsiteX356" fmla="*/ 4209085 w 7805457"/>
              <a:gd name="connsiteY356" fmla="*/ 1203058 h 2411018"/>
              <a:gd name="connsiteX357" fmla="*/ 4023779 w 7805457"/>
              <a:gd name="connsiteY357" fmla="*/ 1251750 h 2411018"/>
              <a:gd name="connsiteX358" fmla="*/ 3839210 w 7805457"/>
              <a:gd name="connsiteY358" fmla="*/ 1305128 h 2411018"/>
              <a:gd name="connsiteX359" fmla="*/ 3654755 w 7805457"/>
              <a:gd name="connsiteY359" fmla="*/ 1354252 h 2411018"/>
              <a:gd name="connsiteX360" fmla="*/ 3470605 w 7805457"/>
              <a:gd name="connsiteY360" fmla="*/ 1411198 h 2411018"/>
              <a:gd name="connsiteX361" fmla="*/ 3287027 w 7805457"/>
              <a:gd name="connsiteY361" fmla="*/ 1489469 h 2411018"/>
              <a:gd name="connsiteX362" fmla="*/ 3106293 w 7805457"/>
              <a:gd name="connsiteY362" fmla="*/ 1587741 h 2411018"/>
              <a:gd name="connsiteX363" fmla="*/ 2926423 w 7805457"/>
              <a:gd name="connsiteY363" fmla="*/ 1694968 h 2411018"/>
              <a:gd name="connsiteX364" fmla="*/ 2746807 w 7805457"/>
              <a:gd name="connsiteY364" fmla="*/ 1796085 h 2411018"/>
              <a:gd name="connsiteX365" fmla="*/ 2568854 w 7805457"/>
              <a:gd name="connsiteY365" fmla="*/ 1914474 h 2411018"/>
              <a:gd name="connsiteX366" fmla="*/ 2393176 w 7805457"/>
              <a:gd name="connsiteY366" fmla="*/ 2050834 h 2411018"/>
              <a:gd name="connsiteX367" fmla="*/ 2218601 w 7805457"/>
              <a:gd name="connsiteY367" fmla="*/ 2185289 h 2411018"/>
              <a:gd name="connsiteX368" fmla="*/ 2044535 w 7805457"/>
              <a:gd name="connsiteY368" fmla="*/ 2315922 h 2411018"/>
              <a:gd name="connsiteX369" fmla="*/ 1940687 w 7805457"/>
              <a:gd name="connsiteY369" fmla="*/ 2411019 h 2411018"/>
              <a:gd name="connsiteX370" fmla="*/ 1955546 w 7805457"/>
              <a:gd name="connsiteY370" fmla="*/ 2411019 h 2411018"/>
              <a:gd name="connsiteX371" fmla="*/ 2050936 w 7805457"/>
              <a:gd name="connsiteY371" fmla="*/ 2323655 h 2411018"/>
              <a:gd name="connsiteX372" fmla="*/ 2224672 w 7805457"/>
              <a:gd name="connsiteY372" fmla="*/ 2193290 h 2411018"/>
              <a:gd name="connsiteX373" fmla="*/ 2399322 w 7805457"/>
              <a:gd name="connsiteY373" fmla="*/ 2058797 h 2411018"/>
              <a:gd name="connsiteX374" fmla="*/ 2574722 w 7805457"/>
              <a:gd name="connsiteY374" fmla="*/ 1922615 h 2411018"/>
              <a:gd name="connsiteX375" fmla="*/ 2752052 w 7805457"/>
              <a:gd name="connsiteY375" fmla="*/ 1804645 h 2411018"/>
              <a:gd name="connsiteX376" fmla="*/ 2931465 w 7805457"/>
              <a:gd name="connsiteY376" fmla="*/ 1703667 h 2411018"/>
              <a:gd name="connsiteX377" fmla="*/ 3111271 w 7805457"/>
              <a:gd name="connsiteY377" fmla="*/ 1596479 h 2411018"/>
              <a:gd name="connsiteX378" fmla="*/ 3292005 w 7805457"/>
              <a:gd name="connsiteY378" fmla="*/ 1498193 h 2411018"/>
              <a:gd name="connsiteX379" fmla="*/ 3474073 w 7805457"/>
              <a:gd name="connsiteY379" fmla="*/ 1420622 h 2411018"/>
              <a:gd name="connsiteX380" fmla="*/ 3657524 w 7805457"/>
              <a:gd name="connsiteY380" fmla="*/ 1363916 h 2411018"/>
              <a:gd name="connsiteX381" fmla="*/ 3841903 w 7805457"/>
              <a:gd name="connsiteY381" fmla="*/ 1314818 h 2411018"/>
              <a:gd name="connsiteX382" fmla="*/ 4026459 w 7805457"/>
              <a:gd name="connsiteY382" fmla="*/ 1261440 h 2411018"/>
              <a:gd name="connsiteX383" fmla="*/ 4211879 w 7805457"/>
              <a:gd name="connsiteY383" fmla="*/ 1212710 h 2411018"/>
              <a:gd name="connsiteX384" fmla="*/ 4326445 w 7805457"/>
              <a:gd name="connsiteY384" fmla="*/ 1176490 h 2411018"/>
              <a:gd name="connsiteX385" fmla="*/ 4340098 w 7805457"/>
              <a:gd name="connsiteY385" fmla="*/ 1180681 h 2411018"/>
              <a:gd name="connsiteX386" fmla="*/ 4362818 w 7805457"/>
              <a:gd name="connsiteY386" fmla="*/ 1164996 h 2411018"/>
              <a:gd name="connsiteX387" fmla="*/ 4397413 w 7805457"/>
              <a:gd name="connsiteY387" fmla="*/ 1154062 h 2411018"/>
              <a:gd name="connsiteX388" fmla="*/ 4769549 w 7805457"/>
              <a:gd name="connsiteY388" fmla="*/ 1043241 h 2411018"/>
              <a:gd name="connsiteX389" fmla="*/ 4956607 w 7805457"/>
              <a:gd name="connsiteY389" fmla="*/ 1018261 h 2411018"/>
              <a:gd name="connsiteX390" fmla="*/ 5143462 w 7805457"/>
              <a:gd name="connsiteY390" fmla="*/ 979488 h 2411018"/>
              <a:gd name="connsiteX391" fmla="*/ 5329886 w 7805457"/>
              <a:gd name="connsiteY391" fmla="*/ 956704 h 2411018"/>
              <a:gd name="connsiteX392" fmla="*/ 5515483 w 7805457"/>
              <a:gd name="connsiteY392" fmla="*/ 968273 h 2411018"/>
              <a:gd name="connsiteX393" fmla="*/ 5700878 w 7805457"/>
              <a:gd name="connsiteY393" fmla="*/ 1026490 h 2411018"/>
              <a:gd name="connsiteX394" fmla="*/ 5886209 w 7805457"/>
              <a:gd name="connsiteY394" fmla="*/ 1087819 h 2411018"/>
              <a:gd name="connsiteX395" fmla="*/ 6071730 w 7805457"/>
              <a:gd name="connsiteY395" fmla="*/ 1132179 h 2411018"/>
              <a:gd name="connsiteX396" fmla="*/ 6256935 w 7805457"/>
              <a:gd name="connsiteY396" fmla="*/ 1156475 h 2411018"/>
              <a:gd name="connsiteX397" fmla="*/ 6441465 w 7805457"/>
              <a:gd name="connsiteY397" fmla="*/ 1191781 h 2411018"/>
              <a:gd name="connsiteX398" fmla="*/ 6625400 w 7805457"/>
              <a:gd name="connsiteY398" fmla="*/ 1237513 h 2411018"/>
              <a:gd name="connsiteX399" fmla="*/ 6808534 w 7805457"/>
              <a:gd name="connsiteY399" fmla="*/ 1288250 h 2411018"/>
              <a:gd name="connsiteX400" fmla="*/ 6991464 w 7805457"/>
              <a:gd name="connsiteY400" fmla="*/ 1351344 h 2411018"/>
              <a:gd name="connsiteX401" fmla="*/ 7175068 w 7805457"/>
              <a:gd name="connsiteY401" fmla="*/ 1389913 h 2411018"/>
              <a:gd name="connsiteX402" fmla="*/ 7359599 w 7805457"/>
              <a:gd name="connsiteY402" fmla="*/ 1418679 h 2411018"/>
              <a:gd name="connsiteX403" fmla="*/ 7545159 w 7805457"/>
              <a:gd name="connsiteY403" fmla="*/ 1414958 h 2411018"/>
              <a:gd name="connsiteX404" fmla="*/ 7729449 w 7805457"/>
              <a:gd name="connsiteY404" fmla="*/ 1417079 h 2411018"/>
              <a:gd name="connsiteX405" fmla="*/ 7805446 w 7805457"/>
              <a:gd name="connsiteY405" fmla="*/ 1433881 h 2411018"/>
              <a:gd name="connsiteX406" fmla="*/ 7805446 w 7805457"/>
              <a:gd name="connsiteY406" fmla="*/ 1423657 h 2411018"/>
              <a:gd name="connsiteX407" fmla="*/ 7730592 w 7805457"/>
              <a:gd name="connsiteY407" fmla="*/ 1407147 h 2411018"/>
              <a:gd name="connsiteX408" fmla="*/ 7545121 w 7805457"/>
              <a:gd name="connsiteY408" fmla="*/ 1404900 h 2411018"/>
              <a:gd name="connsiteX409" fmla="*/ 7360273 w 7805457"/>
              <a:gd name="connsiteY409" fmla="*/ 1408684 h 2411018"/>
              <a:gd name="connsiteX410" fmla="*/ 7176871 w 7805457"/>
              <a:gd name="connsiteY410" fmla="*/ 1380033 h 2411018"/>
              <a:gd name="connsiteX411" fmla="*/ 6994144 w 7805457"/>
              <a:gd name="connsiteY411" fmla="*/ 1341666 h 2411018"/>
              <a:gd name="connsiteX412" fmla="*/ 6811518 w 7805457"/>
              <a:gd name="connsiteY412" fmla="*/ 1278662 h 2411018"/>
              <a:gd name="connsiteX413" fmla="*/ 6627965 w 7805457"/>
              <a:gd name="connsiteY413" fmla="*/ 1227798 h 2411018"/>
              <a:gd name="connsiteX414" fmla="*/ 6443625 w 7805457"/>
              <a:gd name="connsiteY414" fmla="*/ 1181964 h 2411018"/>
              <a:gd name="connsiteX415" fmla="*/ 6258535 w 7805457"/>
              <a:gd name="connsiteY415" fmla="*/ 1146543 h 2411018"/>
              <a:gd name="connsiteX416" fmla="*/ 6073559 w 7805457"/>
              <a:gd name="connsiteY416" fmla="*/ 1122299 h 2411018"/>
              <a:gd name="connsiteX417" fmla="*/ 5888965 w 7805457"/>
              <a:gd name="connsiteY417" fmla="*/ 1078166 h 2411018"/>
              <a:gd name="connsiteX418" fmla="*/ 5703964 w 7805457"/>
              <a:gd name="connsiteY418" fmla="*/ 1016940 h 2411018"/>
              <a:gd name="connsiteX419" fmla="*/ 5517299 w 7805457"/>
              <a:gd name="connsiteY419" fmla="*/ 958469 h 2411018"/>
              <a:gd name="connsiteX420" fmla="*/ 5329594 w 7805457"/>
              <a:gd name="connsiteY420" fmla="*/ 946709 h 2411018"/>
              <a:gd name="connsiteX421" fmla="*/ 5141837 w 7805457"/>
              <a:gd name="connsiteY421" fmla="*/ 969582 h 2411018"/>
              <a:gd name="connsiteX422" fmla="*/ 4954918 w 7805457"/>
              <a:gd name="connsiteY422" fmla="*/ 1008354 h 2411018"/>
              <a:gd name="connsiteX423" fmla="*/ 4799673 w 7805457"/>
              <a:gd name="connsiteY423" fmla="*/ 1029106 h 2411018"/>
              <a:gd name="connsiteX424" fmla="*/ 4829239 w 7805457"/>
              <a:gd name="connsiteY424" fmla="*/ 1014984 h 2411018"/>
              <a:gd name="connsiteX425" fmla="*/ 4951413 w 7805457"/>
              <a:gd name="connsiteY425" fmla="*/ 976363 h 2411018"/>
              <a:gd name="connsiteX426" fmla="*/ 4956277 w 7805457"/>
              <a:gd name="connsiteY426" fmla="*/ 974903 h 2411018"/>
              <a:gd name="connsiteX427" fmla="*/ 5142561 w 7805457"/>
              <a:gd name="connsiteY427" fmla="*/ 916229 h 2411018"/>
              <a:gd name="connsiteX428" fmla="*/ 5327739 w 7805457"/>
              <a:gd name="connsiteY428" fmla="*/ 900798 h 2411018"/>
              <a:gd name="connsiteX429" fmla="*/ 5424957 w 7805457"/>
              <a:gd name="connsiteY429" fmla="*/ 910984 h 2411018"/>
              <a:gd name="connsiteX430" fmla="*/ 5509501 w 7805457"/>
              <a:gd name="connsiteY430" fmla="*/ 915060 h 2411018"/>
              <a:gd name="connsiteX431" fmla="*/ 5549735 w 7805457"/>
              <a:gd name="connsiteY431" fmla="*/ 925588 h 2411018"/>
              <a:gd name="connsiteX432" fmla="*/ 5627954 w 7805457"/>
              <a:gd name="connsiteY432" fmla="*/ 946658 h 2411018"/>
              <a:gd name="connsiteX433" fmla="*/ 5651500 w 7805457"/>
              <a:gd name="connsiteY433" fmla="*/ 965060 h 2411018"/>
              <a:gd name="connsiteX434" fmla="*/ 5668874 w 7805457"/>
              <a:gd name="connsiteY434" fmla="*/ 957745 h 2411018"/>
              <a:gd name="connsiteX435" fmla="*/ 5691836 w 7805457"/>
              <a:gd name="connsiteY435" fmla="*/ 963968 h 2411018"/>
              <a:gd name="connsiteX436" fmla="*/ 5733288 w 7805457"/>
              <a:gd name="connsiteY436" fmla="*/ 983856 h 2411018"/>
              <a:gd name="connsiteX437" fmla="*/ 5882704 w 7805457"/>
              <a:gd name="connsiteY437" fmla="*/ 1020216 h 2411018"/>
              <a:gd name="connsiteX438" fmla="*/ 6068378 w 7805457"/>
              <a:gd name="connsiteY438" fmla="*/ 1043712 h 2411018"/>
              <a:gd name="connsiteX439" fmla="*/ 6254191 w 7805457"/>
              <a:gd name="connsiteY439" fmla="*/ 1042378 h 2411018"/>
              <a:gd name="connsiteX440" fmla="*/ 6439637 w 7805457"/>
              <a:gd name="connsiteY440" fmla="*/ 1040041 h 2411018"/>
              <a:gd name="connsiteX441" fmla="*/ 6597599 w 7805457"/>
              <a:gd name="connsiteY441" fmla="*/ 1052297 h 2411018"/>
              <a:gd name="connsiteX442" fmla="*/ 6621628 w 7805457"/>
              <a:gd name="connsiteY442" fmla="*/ 1073239 h 2411018"/>
              <a:gd name="connsiteX443" fmla="*/ 6643154 w 7805457"/>
              <a:gd name="connsiteY443" fmla="*/ 1060069 h 2411018"/>
              <a:gd name="connsiteX444" fmla="*/ 6806514 w 7805457"/>
              <a:gd name="connsiteY444" fmla="*/ 1108392 h 2411018"/>
              <a:gd name="connsiteX445" fmla="*/ 6988696 w 7805457"/>
              <a:gd name="connsiteY445" fmla="*/ 1171639 h 2411018"/>
              <a:gd name="connsiteX446" fmla="*/ 7171245 w 7805457"/>
              <a:gd name="connsiteY446" fmla="*/ 1228318 h 2411018"/>
              <a:gd name="connsiteX447" fmla="*/ 7355433 w 7805457"/>
              <a:gd name="connsiteY447" fmla="*/ 1261669 h 2411018"/>
              <a:gd name="connsiteX448" fmla="*/ 7540993 w 7805457"/>
              <a:gd name="connsiteY448" fmla="*/ 1251610 h 2411018"/>
              <a:gd name="connsiteX449" fmla="*/ 7725664 w 7805457"/>
              <a:gd name="connsiteY449" fmla="*/ 1248880 h 2411018"/>
              <a:gd name="connsiteX450" fmla="*/ 7805458 w 7805457"/>
              <a:gd name="connsiteY450" fmla="*/ 1258024 h 2411018"/>
              <a:gd name="connsiteX451" fmla="*/ 7805458 w 7805457"/>
              <a:gd name="connsiteY451" fmla="*/ 1247953 h 2411018"/>
              <a:gd name="connsiteX452" fmla="*/ 7726160 w 7805457"/>
              <a:gd name="connsiteY452" fmla="*/ 1238847 h 2411018"/>
              <a:gd name="connsiteX453" fmla="*/ 7540638 w 7805457"/>
              <a:gd name="connsiteY453" fmla="*/ 1241577 h 2411018"/>
              <a:gd name="connsiteX454" fmla="*/ 7356056 w 7805457"/>
              <a:gd name="connsiteY454" fmla="*/ 1251699 h 2411018"/>
              <a:gd name="connsiteX455" fmla="*/ 7173646 w 7805457"/>
              <a:gd name="connsiteY455" fmla="*/ 1218578 h 2411018"/>
              <a:gd name="connsiteX456" fmla="*/ 6991833 w 7805457"/>
              <a:gd name="connsiteY456" fmla="*/ 1162088 h 2411018"/>
              <a:gd name="connsiteX457" fmla="*/ 6809588 w 7805457"/>
              <a:gd name="connsiteY457" fmla="*/ 1098817 h 2411018"/>
              <a:gd name="connsiteX458" fmla="*/ 6645847 w 7805457"/>
              <a:gd name="connsiteY458" fmla="*/ 1050493 h 2411018"/>
              <a:gd name="connsiteX459" fmla="*/ 6645999 w 7805457"/>
              <a:gd name="connsiteY459" fmla="*/ 1048867 h 2411018"/>
              <a:gd name="connsiteX460" fmla="*/ 6621628 w 7805457"/>
              <a:gd name="connsiteY460" fmla="*/ 1024484 h 2411018"/>
              <a:gd name="connsiteX461" fmla="*/ 6598235 w 7805457"/>
              <a:gd name="connsiteY461" fmla="*/ 1042378 h 2411018"/>
              <a:gd name="connsiteX462" fmla="*/ 6439967 w 7805457"/>
              <a:gd name="connsiteY462" fmla="*/ 1030008 h 2411018"/>
              <a:gd name="connsiteX463" fmla="*/ 6254090 w 7805457"/>
              <a:gd name="connsiteY463" fmla="*/ 1032320 h 2411018"/>
              <a:gd name="connsiteX464" fmla="*/ 6068962 w 7805457"/>
              <a:gd name="connsiteY464" fmla="*/ 1033704 h 2411018"/>
              <a:gd name="connsiteX465" fmla="*/ 5884520 w 7805457"/>
              <a:gd name="connsiteY465" fmla="*/ 1010348 h 2411018"/>
              <a:gd name="connsiteX466" fmla="*/ 5736718 w 7805457"/>
              <a:gd name="connsiteY466" fmla="*/ 974471 h 2411018"/>
              <a:gd name="connsiteX467" fmla="*/ 5720893 w 7805457"/>
              <a:gd name="connsiteY467" fmla="*/ 966775 h 2411018"/>
              <a:gd name="connsiteX468" fmla="*/ 5878831 w 7805457"/>
              <a:gd name="connsiteY468" fmla="*/ 977163 h 2411018"/>
              <a:gd name="connsiteX469" fmla="*/ 6064656 w 7805457"/>
              <a:gd name="connsiteY469" fmla="*/ 968299 h 2411018"/>
              <a:gd name="connsiteX470" fmla="*/ 6250775 w 7805457"/>
              <a:gd name="connsiteY470" fmla="*/ 938327 h 2411018"/>
              <a:gd name="connsiteX471" fmla="*/ 6436551 w 7805457"/>
              <a:gd name="connsiteY471" fmla="*/ 911174 h 2411018"/>
              <a:gd name="connsiteX472" fmla="*/ 6621043 w 7805457"/>
              <a:gd name="connsiteY472" fmla="*/ 905701 h 2411018"/>
              <a:gd name="connsiteX473" fmla="*/ 6804013 w 7805457"/>
              <a:gd name="connsiteY473" fmla="*/ 940651 h 2411018"/>
              <a:gd name="connsiteX474" fmla="*/ 6985826 w 7805457"/>
              <a:gd name="connsiteY474" fmla="*/ 998715 h 2411018"/>
              <a:gd name="connsiteX475" fmla="*/ 7167728 w 7805457"/>
              <a:gd name="connsiteY475" fmla="*/ 1064628 h 2411018"/>
              <a:gd name="connsiteX476" fmla="*/ 7351522 w 7805457"/>
              <a:gd name="connsiteY476" fmla="*/ 1098271 h 2411018"/>
              <a:gd name="connsiteX477" fmla="*/ 7536536 w 7805457"/>
              <a:gd name="connsiteY477" fmla="*/ 1089317 h 2411018"/>
              <a:gd name="connsiteX478" fmla="*/ 7720838 w 7805457"/>
              <a:gd name="connsiteY478" fmla="*/ 1090930 h 2411018"/>
              <a:gd name="connsiteX479" fmla="*/ 7805446 w 7805457"/>
              <a:gd name="connsiteY479" fmla="*/ 1097839 h 2411018"/>
              <a:gd name="connsiteX480" fmla="*/ 7805446 w 7805457"/>
              <a:gd name="connsiteY480" fmla="*/ 1087793 h 2411018"/>
              <a:gd name="connsiteX481" fmla="*/ 7721282 w 7805457"/>
              <a:gd name="connsiteY481" fmla="*/ 1080897 h 2411018"/>
              <a:gd name="connsiteX482" fmla="*/ 7536346 w 7805457"/>
              <a:gd name="connsiteY482" fmla="*/ 1079271 h 2411018"/>
              <a:gd name="connsiteX483" fmla="*/ 7352182 w 7805457"/>
              <a:gd name="connsiteY483" fmla="*/ 1088314 h 2411018"/>
              <a:gd name="connsiteX484" fmla="*/ 7170356 w 7805457"/>
              <a:gd name="connsiteY484" fmla="*/ 1054964 h 2411018"/>
              <a:gd name="connsiteX485" fmla="*/ 6989077 w 7805457"/>
              <a:gd name="connsiteY485" fmla="*/ 989203 h 2411018"/>
              <a:gd name="connsiteX486" fmla="*/ 6806489 w 7805457"/>
              <a:gd name="connsiteY486" fmla="*/ 930923 h 2411018"/>
              <a:gd name="connsiteX487" fmla="*/ 6621843 w 7805457"/>
              <a:gd name="connsiteY487" fmla="*/ 895731 h 2411018"/>
              <a:gd name="connsiteX488" fmla="*/ 6435674 w 7805457"/>
              <a:gd name="connsiteY488" fmla="*/ 901167 h 2411018"/>
              <a:gd name="connsiteX489" fmla="*/ 6249251 w 7805457"/>
              <a:gd name="connsiteY489" fmla="*/ 928395 h 2411018"/>
              <a:gd name="connsiteX490" fmla="*/ 6063628 w 7805457"/>
              <a:gd name="connsiteY490" fmla="*/ 958329 h 2411018"/>
              <a:gd name="connsiteX491" fmla="*/ 5878932 w 7805457"/>
              <a:gd name="connsiteY491" fmla="*/ 967131 h 2411018"/>
              <a:gd name="connsiteX492" fmla="*/ 5697830 w 7805457"/>
              <a:gd name="connsiteY492" fmla="*/ 955281 h 2411018"/>
              <a:gd name="connsiteX493" fmla="*/ 5696611 w 7805457"/>
              <a:gd name="connsiteY493" fmla="*/ 954951 h 2411018"/>
              <a:gd name="connsiteX494" fmla="*/ 5675465 w 7805457"/>
              <a:gd name="connsiteY494" fmla="*/ 944664 h 2411018"/>
              <a:gd name="connsiteX495" fmla="*/ 5675846 w 7805457"/>
              <a:gd name="connsiteY495" fmla="*/ 940994 h 2411018"/>
              <a:gd name="connsiteX496" fmla="*/ 5679783 w 7805457"/>
              <a:gd name="connsiteY496" fmla="*/ 944207 h 2411018"/>
              <a:gd name="connsiteX497" fmla="*/ 5689676 w 7805457"/>
              <a:gd name="connsiteY497" fmla="*/ 945032 h 2411018"/>
              <a:gd name="connsiteX498" fmla="*/ 5874779 w 7805457"/>
              <a:gd name="connsiteY498" fmla="*/ 941007 h 2411018"/>
              <a:gd name="connsiteX499" fmla="*/ 6060453 w 7805457"/>
              <a:gd name="connsiteY499" fmla="*/ 899846 h 2411018"/>
              <a:gd name="connsiteX500" fmla="*/ 6246254 w 7805457"/>
              <a:gd name="connsiteY500" fmla="*/ 851319 h 2411018"/>
              <a:gd name="connsiteX501" fmla="*/ 6431737 w 7805457"/>
              <a:gd name="connsiteY501" fmla="*/ 817689 h 2411018"/>
              <a:gd name="connsiteX502" fmla="*/ 6616599 w 7805457"/>
              <a:gd name="connsiteY502" fmla="*/ 801929 h 2411018"/>
              <a:gd name="connsiteX503" fmla="*/ 6800469 w 7805457"/>
              <a:gd name="connsiteY503" fmla="*/ 806310 h 2411018"/>
              <a:gd name="connsiteX504" fmla="*/ 6983413 w 7805457"/>
              <a:gd name="connsiteY504" fmla="*/ 835698 h 2411018"/>
              <a:gd name="connsiteX505" fmla="*/ 7166166 w 7805457"/>
              <a:gd name="connsiteY505" fmla="*/ 872172 h 2411018"/>
              <a:gd name="connsiteX506" fmla="*/ 7349490 w 7805457"/>
              <a:gd name="connsiteY506" fmla="*/ 899351 h 2411018"/>
              <a:gd name="connsiteX507" fmla="*/ 7533006 w 7805457"/>
              <a:gd name="connsiteY507" fmla="*/ 908533 h 2411018"/>
              <a:gd name="connsiteX508" fmla="*/ 7715987 w 7805457"/>
              <a:gd name="connsiteY508" fmla="*/ 930339 h 2411018"/>
              <a:gd name="connsiteX509" fmla="*/ 7805446 w 7805457"/>
              <a:gd name="connsiteY509" fmla="*/ 939521 h 2411018"/>
              <a:gd name="connsiteX510" fmla="*/ 7805446 w 7805457"/>
              <a:gd name="connsiteY510" fmla="*/ 929424 h 2411018"/>
              <a:gd name="connsiteX511" fmla="*/ 7717079 w 7805457"/>
              <a:gd name="connsiteY511" fmla="*/ 920356 h 2411018"/>
              <a:gd name="connsiteX512" fmla="*/ 7533856 w 7805457"/>
              <a:gd name="connsiteY512" fmla="*/ 898525 h 2411018"/>
              <a:gd name="connsiteX513" fmla="*/ 7350481 w 7805457"/>
              <a:gd name="connsiteY513" fmla="*/ 889368 h 2411018"/>
              <a:gd name="connsiteX514" fmla="*/ 7167893 w 7805457"/>
              <a:gd name="connsiteY514" fmla="*/ 862266 h 2411018"/>
              <a:gd name="connsiteX515" fmla="*/ 6985191 w 7805457"/>
              <a:gd name="connsiteY515" fmla="*/ 825805 h 2411018"/>
              <a:gd name="connsiteX516" fmla="*/ 6801384 w 7805457"/>
              <a:gd name="connsiteY516" fmla="*/ 796315 h 2411018"/>
              <a:gd name="connsiteX517" fmla="*/ 6616306 w 7805457"/>
              <a:gd name="connsiteY517" fmla="*/ 791896 h 2411018"/>
              <a:gd name="connsiteX518" fmla="*/ 6430416 w 7805457"/>
              <a:gd name="connsiteY518" fmla="*/ 807733 h 2411018"/>
              <a:gd name="connsiteX519" fmla="*/ 6244095 w 7805457"/>
              <a:gd name="connsiteY519" fmla="*/ 841515 h 2411018"/>
              <a:gd name="connsiteX520" fmla="*/ 6058091 w 7805457"/>
              <a:gd name="connsiteY520" fmla="*/ 890079 h 2411018"/>
              <a:gd name="connsiteX521" fmla="*/ 5873573 w 7805457"/>
              <a:gd name="connsiteY521" fmla="*/ 931075 h 2411018"/>
              <a:gd name="connsiteX522" fmla="*/ 5758205 w 7805457"/>
              <a:gd name="connsiteY522" fmla="*/ 933539 h 2411018"/>
              <a:gd name="connsiteX523" fmla="*/ 5866689 w 7805457"/>
              <a:gd name="connsiteY523" fmla="*/ 902652 h 2411018"/>
              <a:gd name="connsiteX524" fmla="*/ 5867261 w 7805457"/>
              <a:gd name="connsiteY524" fmla="*/ 902538 h 2411018"/>
              <a:gd name="connsiteX525" fmla="*/ 6055398 w 7805457"/>
              <a:gd name="connsiteY525" fmla="*/ 852856 h 2411018"/>
              <a:gd name="connsiteX526" fmla="*/ 6240552 w 7805457"/>
              <a:gd name="connsiteY526" fmla="*/ 792302 h 2411018"/>
              <a:gd name="connsiteX527" fmla="*/ 6425184 w 7805457"/>
              <a:gd name="connsiteY527" fmla="*/ 757060 h 2411018"/>
              <a:gd name="connsiteX528" fmla="*/ 6609918 w 7805457"/>
              <a:gd name="connsiteY528" fmla="*/ 744868 h 2411018"/>
              <a:gd name="connsiteX529" fmla="*/ 6795123 w 7805457"/>
              <a:gd name="connsiteY529" fmla="*/ 722656 h 2411018"/>
              <a:gd name="connsiteX530" fmla="*/ 6979958 w 7805457"/>
              <a:gd name="connsiteY530" fmla="*/ 697230 h 2411018"/>
              <a:gd name="connsiteX531" fmla="*/ 7164006 w 7805457"/>
              <a:gd name="connsiteY531" fmla="*/ 696354 h 2411018"/>
              <a:gd name="connsiteX532" fmla="*/ 7347547 w 7805457"/>
              <a:gd name="connsiteY532" fmla="*/ 704100 h 2411018"/>
              <a:gd name="connsiteX533" fmla="*/ 7530148 w 7805457"/>
              <a:gd name="connsiteY533" fmla="*/ 720649 h 2411018"/>
              <a:gd name="connsiteX534" fmla="*/ 7712240 w 7805457"/>
              <a:gd name="connsiteY534" fmla="*/ 757060 h 2411018"/>
              <a:gd name="connsiteX535" fmla="*/ 7805446 w 7805457"/>
              <a:gd name="connsiteY535" fmla="*/ 766597 h 2411018"/>
              <a:gd name="connsiteX536" fmla="*/ 7805446 w 7805457"/>
              <a:gd name="connsiteY536" fmla="*/ 756514 h 2411018"/>
              <a:gd name="connsiteX537" fmla="*/ 7713726 w 7805457"/>
              <a:gd name="connsiteY537" fmla="*/ 747141 h 2411018"/>
              <a:gd name="connsiteX538" fmla="*/ 7531583 w 7805457"/>
              <a:gd name="connsiteY538" fmla="*/ 710718 h 2411018"/>
              <a:gd name="connsiteX539" fmla="*/ 7348208 w 7805457"/>
              <a:gd name="connsiteY539" fmla="*/ 694068 h 2411018"/>
              <a:gd name="connsiteX540" fmla="*/ 7164197 w 7805457"/>
              <a:gd name="connsiteY540" fmla="*/ 686295 h 2411018"/>
              <a:gd name="connsiteX541" fmla="*/ 6979260 w 7805457"/>
              <a:gd name="connsiteY541" fmla="*/ 687222 h 2411018"/>
              <a:gd name="connsiteX542" fmla="*/ 6793827 w 7805457"/>
              <a:gd name="connsiteY542" fmla="*/ 712698 h 2411018"/>
              <a:gd name="connsiteX543" fmla="*/ 6608991 w 7805457"/>
              <a:gd name="connsiteY543" fmla="*/ 734873 h 2411018"/>
              <a:gd name="connsiteX544" fmla="*/ 6423901 w 7805457"/>
              <a:gd name="connsiteY544" fmla="*/ 747103 h 2411018"/>
              <a:gd name="connsiteX545" fmla="*/ 6238050 w 7805457"/>
              <a:gd name="connsiteY545" fmla="*/ 782587 h 2411018"/>
              <a:gd name="connsiteX546" fmla="*/ 6052553 w 7805457"/>
              <a:gd name="connsiteY546" fmla="*/ 843216 h 2411018"/>
              <a:gd name="connsiteX547" fmla="*/ 5922912 w 7805457"/>
              <a:gd name="connsiteY547" fmla="*/ 877456 h 2411018"/>
              <a:gd name="connsiteX548" fmla="*/ 6049899 w 7805457"/>
              <a:gd name="connsiteY548" fmla="*/ 820039 h 2411018"/>
              <a:gd name="connsiteX549" fmla="*/ 6234849 w 7805457"/>
              <a:gd name="connsiteY549" fmla="*/ 746366 h 2411018"/>
              <a:gd name="connsiteX550" fmla="*/ 6419126 w 7805457"/>
              <a:gd name="connsiteY550" fmla="*/ 693179 h 2411018"/>
              <a:gd name="connsiteX551" fmla="*/ 6603517 w 7805457"/>
              <a:gd name="connsiteY551" fmla="*/ 674027 h 2411018"/>
              <a:gd name="connsiteX552" fmla="*/ 6788938 w 7805457"/>
              <a:gd name="connsiteY552" fmla="*/ 641223 h 2411018"/>
              <a:gd name="connsiteX553" fmla="*/ 6974942 w 7805457"/>
              <a:gd name="connsiteY553" fmla="*/ 588023 h 2411018"/>
              <a:gd name="connsiteX554" fmla="*/ 7139775 w 7805457"/>
              <a:gd name="connsiteY554" fmla="*/ 552793 h 2411018"/>
              <a:gd name="connsiteX555" fmla="*/ 7161861 w 7805457"/>
              <a:gd name="connsiteY555" fmla="*/ 566991 h 2411018"/>
              <a:gd name="connsiteX556" fmla="*/ 7185825 w 7805457"/>
              <a:gd name="connsiteY556" fmla="*/ 546646 h 2411018"/>
              <a:gd name="connsiteX557" fmla="*/ 7344410 w 7805457"/>
              <a:gd name="connsiteY557" fmla="*/ 535648 h 2411018"/>
              <a:gd name="connsiteX558" fmla="*/ 7527456 w 7805457"/>
              <a:gd name="connsiteY558" fmla="*/ 542125 h 2411018"/>
              <a:gd name="connsiteX559" fmla="*/ 7709916 w 7805457"/>
              <a:gd name="connsiteY559" fmla="*/ 565340 h 2411018"/>
              <a:gd name="connsiteX560" fmla="*/ 7805446 w 7805457"/>
              <a:gd name="connsiteY560" fmla="*/ 573824 h 2411018"/>
              <a:gd name="connsiteX561" fmla="*/ 7805446 w 7805457"/>
              <a:gd name="connsiteY561" fmla="*/ 563740 h 2411018"/>
              <a:gd name="connsiteX562" fmla="*/ 7710995 w 7805457"/>
              <a:gd name="connsiteY562" fmla="*/ 555358 h 2411018"/>
              <a:gd name="connsiteX563" fmla="*/ 7528268 w 7805457"/>
              <a:gd name="connsiteY563" fmla="*/ 532104 h 2411018"/>
              <a:gd name="connsiteX564" fmla="*/ 7344245 w 7805457"/>
              <a:gd name="connsiteY564" fmla="*/ 525615 h 2411018"/>
              <a:gd name="connsiteX565" fmla="*/ 7185406 w 7805457"/>
              <a:gd name="connsiteY565" fmla="*/ 536639 h 2411018"/>
              <a:gd name="connsiteX566" fmla="*/ 7161861 w 7805457"/>
              <a:gd name="connsiteY566" fmla="*/ 518236 h 2411018"/>
              <a:gd name="connsiteX567" fmla="*/ 7137489 w 7805457"/>
              <a:gd name="connsiteY567" fmla="*/ 542608 h 2411018"/>
              <a:gd name="connsiteX568" fmla="*/ 7137527 w 7805457"/>
              <a:gd name="connsiteY568" fmla="*/ 543039 h 2411018"/>
              <a:gd name="connsiteX569" fmla="*/ 6972516 w 7805457"/>
              <a:gd name="connsiteY569" fmla="*/ 578282 h 2411018"/>
              <a:gd name="connsiteX570" fmla="*/ 6786677 w 7805457"/>
              <a:gd name="connsiteY570" fmla="*/ 631457 h 2411018"/>
              <a:gd name="connsiteX571" fmla="*/ 6602121 w 7805457"/>
              <a:gd name="connsiteY571" fmla="*/ 664083 h 2411018"/>
              <a:gd name="connsiteX572" fmla="*/ 6417209 w 7805457"/>
              <a:gd name="connsiteY572" fmla="*/ 683349 h 2411018"/>
              <a:gd name="connsiteX573" fmla="*/ 6231598 w 7805457"/>
              <a:gd name="connsiteY573" fmla="*/ 736867 h 2411018"/>
              <a:gd name="connsiteX574" fmla="*/ 6045975 w 7805457"/>
              <a:gd name="connsiteY574" fmla="*/ 810793 h 2411018"/>
              <a:gd name="connsiteX575" fmla="*/ 5864669 w 7805457"/>
              <a:gd name="connsiteY575" fmla="*/ 892810 h 2411018"/>
              <a:gd name="connsiteX576" fmla="*/ 5727193 w 7805457"/>
              <a:gd name="connsiteY576" fmla="*/ 920128 h 2411018"/>
              <a:gd name="connsiteX577" fmla="*/ 5860504 w 7805457"/>
              <a:gd name="connsiteY577" fmla="*/ 865276 h 2411018"/>
              <a:gd name="connsiteX578" fmla="*/ 6045073 w 7805457"/>
              <a:gd name="connsiteY578" fmla="*/ 775335 h 2411018"/>
              <a:gd name="connsiteX579" fmla="*/ 6230163 w 7805457"/>
              <a:gd name="connsiteY579" fmla="*/ 678942 h 2411018"/>
              <a:gd name="connsiteX580" fmla="*/ 6414859 w 7805457"/>
              <a:gd name="connsiteY580" fmla="*/ 599300 h 2411018"/>
              <a:gd name="connsiteX581" fmla="*/ 6599365 w 7805457"/>
              <a:gd name="connsiteY581" fmla="*/ 557111 h 2411018"/>
              <a:gd name="connsiteX582" fmla="*/ 6784671 w 7805457"/>
              <a:gd name="connsiteY582" fmla="*/ 513016 h 2411018"/>
              <a:gd name="connsiteX583" fmla="*/ 6970421 w 7805457"/>
              <a:gd name="connsiteY583" fmla="*/ 454355 h 2411018"/>
              <a:gd name="connsiteX584" fmla="*/ 7155612 w 7805457"/>
              <a:gd name="connsiteY584" fmla="*/ 411709 h 2411018"/>
              <a:gd name="connsiteX585" fmla="*/ 7339724 w 7805457"/>
              <a:gd name="connsiteY585" fmla="*/ 390411 h 2411018"/>
              <a:gd name="connsiteX586" fmla="*/ 7523239 w 7805457"/>
              <a:gd name="connsiteY586" fmla="*/ 391960 h 2411018"/>
              <a:gd name="connsiteX587" fmla="*/ 7706741 w 7805457"/>
              <a:gd name="connsiteY587" fmla="*/ 390322 h 2411018"/>
              <a:gd name="connsiteX588" fmla="*/ 7805446 w 7805457"/>
              <a:gd name="connsiteY588" fmla="*/ 392443 h 2411018"/>
              <a:gd name="connsiteX589" fmla="*/ 7805446 w 7805457"/>
              <a:gd name="connsiteY589" fmla="*/ 382384 h 2411018"/>
              <a:gd name="connsiteX590" fmla="*/ 7706792 w 7805457"/>
              <a:gd name="connsiteY590" fmla="*/ 380276 h 2411018"/>
              <a:gd name="connsiteX591" fmla="*/ 7523226 w 7805457"/>
              <a:gd name="connsiteY591" fmla="*/ 381914 h 2411018"/>
              <a:gd name="connsiteX592" fmla="*/ 7339190 w 7805457"/>
              <a:gd name="connsiteY592" fmla="*/ 380390 h 2411018"/>
              <a:gd name="connsiteX593" fmla="*/ 7153898 w 7805457"/>
              <a:gd name="connsiteY593" fmla="*/ 401815 h 2411018"/>
              <a:gd name="connsiteX594" fmla="*/ 6967779 w 7805457"/>
              <a:gd name="connsiteY594" fmla="*/ 444678 h 2411018"/>
              <a:gd name="connsiteX595" fmla="*/ 6781991 w 7805457"/>
              <a:gd name="connsiteY595" fmla="*/ 503339 h 2411018"/>
              <a:gd name="connsiteX596" fmla="*/ 6597091 w 7805457"/>
              <a:gd name="connsiteY596" fmla="*/ 547319 h 2411018"/>
              <a:gd name="connsiteX597" fmla="*/ 6411748 w 7805457"/>
              <a:gd name="connsiteY597" fmla="*/ 589788 h 2411018"/>
              <a:gd name="connsiteX598" fmla="*/ 6225857 w 7805457"/>
              <a:gd name="connsiteY598" fmla="*/ 669874 h 2411018"/>
              <a:gd name="connsiteX599" fmla="*/ 6040539 w 7805457"/>
              <a:gd name="connsiteY599" fmla="*/ 766369 h 2411018"/>
              <a:gd name="connsiteX600" fmla="*/ 5856389 w 7805457"/>
              <a:gd name="connsiteY600" fmla="*/ 856119 h 2411018"/>
              <a:gd name="connsiteX601" fmla="*/ 5677535 w 7805457"/>
              <a:gd name="connsiteY601" fmla="*/ 929678 h 2411018"/>
              <a:gd name="connsiteX602" fmla="*/ 5673065 w 7805457"/>
              <a:gd name="connsiteY602" fmla="*/ 929538 h 2411018"/>
              <a:gd name="connsiteX603" fmla="*/ 5651500 w 7805457"/>
              <a:gd name="connsiteY603" fmla="*/ 916305 h 2411018"/>
              <a:gd name="connsiteX604" fmla="*/ 5627688 w 7805457"/>
              <a:gd name="connsiteY604" fmla="*/ 935533 h 2411018"/>
              <a:gd name="connsiteX605" fmla="*/ 5601906 w 7805457"/>
              <a:gd name="connsiteY605" fmla="*/ 924623 h 2411018"/>
              <a:gd name="connsiteX606" fmla="*/ 5673573 w 7805457"/>
              <a:gd name="connsiteY606" fmla="*/ 900201 h 2411018"/>
              <a:gd name="connsiteX607" fmla="*/ 5856847 w 7805457"/>
              <a:gd name="connsiteY607" fmla="*/ 810006 h 2411018"/>
              <a:gd name="connsiteX608" fmla="*/ 6041403 w 7805457"/>
              <a:gd name="connsiteY608" fmla="*/ 696011 h 2411018"/>
              <a:gd name="connsiteX609" fmla="*/ 6226531 w 7805457"/>
              <a:gd name="connsiteY609" fmla="*/ 576618 h 2411018"/>
              <a:gd name="connsiteX610" fmla="*/ 6411354 w 7805457"/>
              <a:gd name="connsiteY610" fmla="*/ 485458 h 2411018"/>
              <a:gd name="connsiteX611" fmla="*/ 6596088 w 7805457"/>
              <a:gd name="connsiteY611" fmla="*/ 422986 h 2411018"/>
              <a:gd name="connsiteX612" fmla="*/ 6780924 w 7805457"/>
              <a:gd name="connsiteY612" fmla="*/ 366928 h 2411018"/>
              <a:gd name="connsiteX613" fmla="*/ 6965493 w 7805457"/>
              <a:gd name="connsiteY613" fmla="*/ 320751 h 2411018"/>
              <a:gd name="connsiteX614" fmla="*/ 7149834 w 7805457"/>
              <a:gd name="connsiteY614" fmla="*/ 292976 h 2411018"/>
              <a:gd name="connsiteX615" fmla="*/ 7334047 w 7805457"/>
              <a:gd name="connsiteY615" fmla="*/ 266192 h 2411018"/>
              <a:gd name="connsiteX616" fmla="*/ 7517714 w 7805457"/>
              <a:gd name="connsiteY616" fmla="*/ 252527 h 2411018"/>
              <a:gd name="connsiteX617" fmla="*/ 7700848 w 7805457"/>
              <a:gd name="connsiteY617" fmla="*/ 249403 h 2411018"/>
              <a:gd name="connsiteX618" fmla="*/ 7805446 w 7805457"/>
              <a:gd name="connsiteY618" fmla="*/ 251142 h 2411018"/>
              <a:gd name="connsiteX619" fmla="*/ 7805446 w 7805457"/>
              <a:gd name="connsiteY619" fmla="*/ 241084 h 2411018"/>
              <a:gd name="connsiteX620" fmla="*/ 7700848 w 7805457"/>
              <a:gd name="connsiteY620" fmla="*/ 239357 h 2411018"/>
              <a:gd name="connsiteX621" fmla="*/ 7517245 w 7805457"/>
              <a:gd name="connsiteY621" fmla="*/ 242481 h 2411018"/>
              <a:gd name="connsiteX622" fmla="*/ 7332942 w 7805457"/>
              <a:gd name="connsiteY622" fmla="*/ 256210 h 2411018"/>
              <a:gd name="connsiteX623" fmla="*/ 7148360 w 7805457"/>
              <a:gd name="connsiteY623" fmla="*/ 283032 h 2411018"/>
              <a:gd name="connsiteX624" fmla="*/ 6963525 w 7805457"/>
              <a:gd name="connsiteY624" fmla="*/ 310909 h 2411018"/>
              <a:gd name="connsiteX625" fmla="*/ 6778244 w 7805457"/>
              <a:gd name="connsiteY625" fmla="*/ 357238 h 2411018"/>
              <a:gd name="connsiteX626" fmla="*/ 6593015 w 7805457"/>
              <a:gd name="connsiteY626" fmla="*/ 413410 h 2411018"/>
              <a:gd name="connsiteX627" fmla="*/ 6407518 w 7805457"/>
              <a:gd name="connsiteY627" fmla="*/ 476186 h 2411018"/>
              <a:gd name="connsiteX628" fmla="*/ 6221590 w 7805457"/>
              <a:gd name="connsiteY628" fmla="*/ 567880 h 2411018"/>
              <a:gd name="connsiteX629" fmla="*/ 6036043 w 7805457"/>
              <a:gd name="connsiteY629" fmla="*/ 687502 h 2411018"/>
              <a:gd name="connsiteX630" fmla="*/ 5851983 w 7805457"/>
              <a:gd name="connsiteY630" fmla="*/ 801217 h 2411018"/>
              <a:gd name="connsiteX631" fmla="*/ 5669737 w 7805457"/>
              <a:gd name="connsiteY631" fmla="*/ 890931 h 2411018"/>
              <a:gd name="connsiteX632" fmla="*/ 5593740 w 7805457"/>
              <a:gd name="connsiteY632" fmla="*/ 916775 h 2411018"/>
              <a:gd name="connsiteX633" fmla="*/ 5586946 w 7805457"/>
              <a:gd name="connsiteY633" fmla="*/ 919163 h 2411018"/>
              <a:gd name="connsiteX634" fmla="*/ 5573738 w 7805457"/>
              <a:gd name="connsiteY634" fmla="*/ 921474 h 2411018"/>
              <a:gd name="connsiteX635" fmla="*/ 5513413 w 7805457"/>
              <a:gd name="connsiteY635" fmla="*/ 905396 h 2411018"/>
              <a:gd name="connsiteX636" fmla="*/ 5477434 w 7805457"/>
              <a:gd name="connsiteY636" fmla="*/ 896226 h 2411018"/>
              <a:gd name="connsiteX637" fmla="*/ 5489766 w 7805457"/>
              <a:gd name="connsiteY637" fmla="*/ 892683 h 2411018"/>
              <a:gd name="connsiteX638" fmla="*/ 5671541 w 7805457"/>
              <a:gd name="connsiteY638" fmla="*/ 809028 h 2411018"/>
              <a:gd name="connsiteX639" fmla="*/ 5854472 w 7805457"/>
              <a:gd name="connsiteY639" fmla="*/ 703110 h 2411018"/>
              <a:gd name="connsiteX640" fmla="*/ 6038520 w 7805457"/>
              <a:gd name="connsiteY640" fmla="*/ 582879 h 2411018"/>
              <a:gd name="connsiteX641" fmla="*/ 6223165 w 7805457"/>
              <a:gd name="connsiteY641" fmla="*/ 465493 h 2411018"/>
              <a:gd name="connsiteX642" fmla="*/ 6407785 w 7805457"/>
              <a:gd name="connsiteY642" fmla="*/ 367678 h 2411018"/>
              <a:gd name="connsiteX643" fmla="*/ 6592088 w 7805457"/>
              <a:gd name="connsiteY643" fmla="*/ 297066 h 2411018"/>
              <a:gd name="connsiteX644" fmla="*/ 6775958 w 7805457"/>
              <a:gd name="connsiteY644" fmla="*/ 245313 h 2411018"/>
              <a:gd name="connsiteX645" fmla="*/ 6959308 w 7805457"/>
              <a:gd name="connsiteY645" fmla="*/ 213030 h 2411018"/>
              <a:gd name="connsiteX646" fmla="*/ 7142785 w 7805457"/>
              <a:gd name="connsiteY646" fmla="*/ 196533 h 2411018"/>
              <a:gd name="connsiteX647" fmla="*/ 7327037 w 7805457"/>
              <a:gd name="connsiteY647" fmla="*/ 167399 h 2411018"/>
              <a:gd name="connsiteX648" fmla="*/ 7511085 w 7805457"/>
              <a:gd name="connsiteY648" fmla="*/ 131610 h 2411018"/>
              <a:gd name="connsiteX649" fmla="*/ 7693978 w 7805457"/>
              <a:gd name="connsiteY649" fmla="*/ 123660 h 2411018"/>
              <a:gd name="connsiteX650" fmla="*/ 7805446 w 7805457"/>
              <a:gd name="connsiteY650" fmla="*/ 124892 h 2411018"/>
              <a:gd name="connsiteX651" fmla="*/ 7805446 w 7805457"/>
              <a:gd name="connsiteY651" fmla="*/ 114846 h 2411018"/>
              <a:gd name="connsiteX652" fmla="*/ 7693813 w 7805457"/>
              <a:gd name="connsiteY652" fmla="*/ 113602 h 2411018"/>
              <a:gd name="connsiteX653" fmla="*/ 7509904 w 7805457"/>
              <a:gd name="connsiteY653" fmla="*/ 121653 h 2411018"/>
              <a:gd name="connsiteX654" fmla="*/ 7325284 w 7805457"/>
              <a:gd name="connsiteY654" fmla="*/ 157506 h 2411018"/>
              <a:gd name="connsiteX655" fmla="*/ 7141540 w 7805457"/>
              <a:gd name="connsiteY655" fmla="*/ 186563 h 2411018"/>
              <a:gd name="connsiteX656" fmla="*/ 6957987 w 7805457"/>
              <a:gd name="connsiteY656" fmla="*/ 203086 h 2411018"/>
              <a:gd name="connsiteX657" fmla="*/ 6773723 w 7805457"/>
              <a:gd name="connsiteY657" fmla="*/ 235521 h 2411018"/>
              <a:gd name="connsiteX658" fmla="*/ 6588925 w 7805457"/>
              <a:gd name="connsiteY658" fmla="*/ 287541 h 2411018"/>
              <a:gd name="connsiteX659" fmla="*/ 6403619 w 7805457"/>
              <a:gd name="connsiteY659" fmla="*/ 358546 h 2411018"/>
              <a:gd name="connsiteX660" fmla="*/ 6218111 w 7805457"/>
              <a:gd name="connsiteY660" fmla="*/ 456819 h 2411018"/>
              <a:gd name="connsiteX661" fmla="*/ 6033072 w 7805457"/>
              <a:gd name="connsiteY661" fmla="*/ 574421 h 2411018"/>
              <a:gd name="connsiteX662" fmla="*/ 5849201 w 7805457"/>
              <a:gd name="connsiteY662" fmla="*/ 694550 h 2411018"/>
              <a:gd name="connsiteX663" fmla="*/ 5666918 w 7805457"/>
              <a:gd name="connsiteY663" fmla="*/ 800113 h 2411018"/>
              <a:gd name="connsiteX664" fmla="*/ 5486286 w 7805457"/>
              <a:gd name="connsiteY664" fmla="*/ 883285 h 2411018"/>
              <a:gd name="connsiteX665" fmla="*/ 5456594 w 7805457"/>
              <a:gd name="connsiteY665" fmla="*/ 891781 h 2411018"/>
              <a:gd name="connsiteX666" fmla="*/ 5456428 w 7805457"/>
              <a:gd name="connsiteY666" fmla="*/ 891858 h 2411018"/>
              <a:gd name="connsiteX667" fmla="*/ 5326457 w 7805457"/>
              <a:gd name="connsiteY667" fmla="*/ 871791 h 2411018"/>
              <a:gd name="connsiteX668" fmla="*/ 5325110 w 7805457"/>
              <a:gd name="connsiteY668" fmla="*/ 871766 h 2411018"/>
              <a:gd name="connsiteX669" fmla="*/ 5245468 w 7805457"/>
              <a:gd name="connsiteY669" fmla="*/ 881025 h 2411018"/>
              <a:gd name="connsiteX670" fmla="*/ 5488636 w 7805457"/>
              <a:gd name="connsiteY670" fmla="*/ 784352 h 2411018"/>
              <a:gd name="connsiteX671" fmla="*/ 5670004 w 7805457"/>
              <a:gd name="connsiteY671" fmla="*/ 692518 h 2411018"/>
              <a:gd name="connsiteX672" fmla="*/ 5852478 w 7805457"/>
              <a:gd name="connsiteY672" fmla="*/ 579768 h 2411018"/>
              <a:gd name="connsiteX673" fmla="*/ 6035866 w 7805457"/>
              <a:gd name="connsiteY673" fmla="*/ 461988 h 2411018"/>
              <a:gd name="connsiteX674" fmla="*/ 6219965 w 7805457"/>
              <a:gd name="connsiteY674" fmla="*/ 352095 h 2411018"/>
              <a:gd name="connsiteX675" fmla="*/ 6404077 w 7805457"/>
              <a:gd name="connsiteY675" fmla="*/ 247650 h 2411018"/>
              <a:gd name="connsiteX676" fmla="*/ 6587287 w 7805457"/>
              <a:gd name="connsiteY676" fmla="*/ 181661 h 2411018"/>
              <a:gd name="connsiteX677" fmla="*/ 6769646 w 7805457"/>
              <a:gd name="connsiteY677" fmla="*/ 148031 h 2411018"/>
              <a:gd name="connsiteX678" fmla="*/ 6951764 w 7805457"/>
              <a:gd name="connsiteY678" fmla="*/ 135547 h 2411018"/>
              <a:gd name="connsiteX679" fmla="*/ 7134441 w 7805457"/>
              <a:gd name="connsiteY679" fmla="*/ 121425 h 2411018"/>
              <a:gd name="connsiteX680" fmla="*/ 7318109 w 7805457"/>
              <a:gd name="connsiteY680" fmla="*/ 93891 h 2411018"/>
              <a:gd name="connsiteX681" fmla="*/ 7502322 w 7805457"/>
              <a:gd name="connsiteY681" fmla="*/ 50876 h 2411018"/>
              <a:gd name="connsiteX682" fmla="*/ 7685989 w 7805457"/>
              <a:gd name="connsiteY682" fmla="*/ 22022 h 2411018"/>
              <a:gd name="connsiteX683" fmla="*/ 7805446 w 7805457"/>
              <a:gd name="connsiteY683" fmla="*/ 10084 h 2411018"/>
              <a:gd name="connsiteX684" fmla="*/ 7805446 w 7805457"/>
              <a:gd name="connsiteY684" fmla="*/ 0 h 2411018"/>
              <a:gd name="connsiteX685" fmla="*/ 7684706 w 7805457"/>
              <a:gd name="connsiteY685" fmla="*/ 12052 h 2411018"/>
              <a:gd name="connsiteX686" fmla="*/ 7500417 w 7805457"/>
              <a:gd name="connsiteY686" fmla="*/ 41008 h 2411018"/>
              <a:gd name="connsiteX687" fmla="*/ 3216656 w 7805457"/>
              <a:gd name="connsiteY687" fmla="*/ 1499807 h 2411018"/>
              <a:gd name="connsiteX688" fmla="*/ 3216466 w 7805457"/>
              <a:gd name="connsiteY688" fmla="*/ 1499552 h 2411018"/>
              <a:gd name="connsiteX689" fmla="*/ 3216821 w 7805457"/>
              <a:gd name="connsiteY689" fmla="*/ 1499489 h 2411018"/>
              <a:gd name="connsiteX690" fmla="*/ 3216656 w 7805457"/>
              <a:gd name="connsiteY690" fmla="*/ 1499807 h 2411018"/>
              <a:gd name="connsiteX691" fmla="*/ 3843909 w 7805457"/>
              <a:gd name="connsiteY691" fmla="*/ 1248626 h 2411018"/>
              <a:gd name="connsiteX692" fmla="*/ 3667354 w 7805457"/>
              <a:gd name="connsiteY692" fmla="*/ 1291984 h 2411018"/>
              <a:gd name="connsiteX693" fmla="*/ 3670783 w 7805457"/>
              <a:gd name="connsiteY693" fmla="*/ 1287463 h 2411018"/>
              <a:gd name="connsiteX694" fmla="*/ 3788499 w 7805457"/>
              <a:gd name="connsiteY694" fmla="*/ 1250239 h 2411018"/>
              <a:gd name="connsiteX695" fmla="*/ 3790455 w 7805457"/>
              <a:gd name="connsiteY695" fmla="*/ 1249007 h 2411018"/>
              <a:gd name="connsiteX696" fmla="*/ 3803218 w 7805457"/>
              <a:gd name="connsiteY696" fmla="*/ 1245591 h 2411018"/>
              <a:gd name="connsiteX697" fmla="*/ 3850564 w 7805457"/>
              <a:gd name="connsiteY697" fmla="*/ 1230503 h 2411018"/>
              <a:gd name="connsiteX698" fmla="*/ 3978884 w 7805457"/>
              <a:gd name="connsiteY698" fmla="*/ 1218984 h 2411018"/>
              <a:gd name="connsiteX699" fmla="*/ 3843909 w 7805457"/>
              <a:gd name="connsiteY699" fmla="*/ 1248626 h 2411018"/>
              <a:gd name="connsiteX700" fmla="*/ 5751754 w 7805457"/>
              <a:gd name="connsiteY700" fmla="*/ 925411 h 2411018"/>
              <a:gd name="connsiteX701" fmla="*/ 5750141 w 7805457"/>
              <a:gd name="connsiteY701" fmla="*/ 930618 h 2411018"/>
              <a:gd name="connsiteX702" fmla="*/ 5752605 w 7805457"/>
              <a:gd name="connsiteY702" fmla="*/ 933666 h 2411018"/>
              <a:gd name="connsiteX703" fmla="*/ 5704929 w 7805457"/>
              <a:gd name="connsiteY703" fmla="*/ 934682 h 2411018"/>
              <a:gd name="connsiteX704" fmla="*/ 5751754 w 7805457"/>
              <a:gd name="connsiteY704" fmla="*/ 925411 h 2411018"/>
              <a:gd name="connsiteX705" fmla="*/ 5325593 w 7805457"/>
              <a:gd name="connsiteY705" fmla="*/ 881837 h 2411018"/>
              <a:gd name="connsiteX706" fmla="*/ 5461064 w 7805457"/>
              <a:gd name="connsiteY706" fmla="*/ 902716 h 2411018"/>
              <a:gd name="connsiteX707" fmla="*/ 5425719 w 7805457"/>
              <a:gd name="connsiteY707" fmla="*/ 900976 h 2411018"/>
              <a:gd name="connsiteX708" fmla="*/ 5327841 w 7805457"/>
              <a:gd name="connsiteY708" fmla="*/ 890791 h 2411018"/>
              <a:gd name="connsiteX709" fmla="*/ 5185575 w 7805457"/>
              <a:gd name="connsiteY709" fmla="*/ 902678 h 2411018"/>
              <a:gd name="connsiteX710" fmla="*/ 5209020 w 7805457"/>
              <a:gd name="connsiteY710" fmla="*/ 895286 h 2411018"/>
              <a:gd name="connsiteX711" fmla="*/ 5325593 w 7805457"/>
              <a:gd name="connsiteY711" fmla="*/ 881837 h 24110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 ang="0">
                <a:pos x="connsiteX301" y="connsiteY301"/>
              </a:cxn>
              <a:cxn ang="0">
                <a:pos x="connsiteX302" y="connsiteY302"/>
              </a:cxn>
              <a:cxn ang="0">
                <a:pos x="connsiteX303" y="connsiteY303"/>
              </a:cxn>
              <a:cxn ang="0">
                <a:pos x="connsiteX304" y="connsiteY304"/>
              </a:cxn>
              <a:cxn ang="0">
                <a:pos x="connsiteX305" y="connsiteY305"/>
              </a:cxn>
              <a:cxn ang="0">
                <a:pos x="connsiteX306" y="connsiteY306"/>
              </a:cxn>
              <a:cxn ang="0">
                <a:pos x="connsiteX307" y="connsiteY307"/>
              </a:cxn>
              <a:cxn ang="0">
                <a:pos x="connsiteX308" y="connsiteY308"/>
              </a:cxn>
              <a:cxn ang="0">
                <a:pos x="connsiteX309" y="connsiteY309"/>
              </a:cxn>
              <a:cxn ang="0">
                <a:pos x="connsiteX310" y="connsiteY310"/>
              </a:cxn>
              <a:cxn ang="0">
                <a:pos x="connsiteX311" y="connsiteY311"/>
              </a:cxn>
              <a:cxn ang="0">
                <a:pos x="connsiteX312" y="connsiteY312"/>
              </a:cxn>
              <a:cxn ang="0">
                <a:pos x="connsiteX313" y="connsiteY313"/>
              </a:cxn>
              <a:cxn ang="0">
                <a:pos x="connsiteX314" y="connsiteY314"/>
              </a:cxn>
              <a:cxn ang="0">
                <a:pos x="connsiteX315" y="connsiteY315"/>
              </a:cxn>
              <a:cxn ang="0">
                <a:pos x="connsiteX316" y="connsiteY316"/>
              </a:cxn>
              <a:cxn ang="0">
                <a:pos x="connsiteX317" y="connsiteY317"/>
              </a:cxn>
              <a:cxn ang="0">
                <a:pos x="connsiteX318" y="connsiteY318"/>
              </a:cxn>
              <a:cxn ang="0">
                <a:pos x="connsiteX319" y="connsiteY319"/>
              </a:cxn>
              <a:cxn ang="0">
                <a:pos x="connsiteX320" y="connsiteY320"/>
              </a:cxn>
              <a:cxn ang="0">
                <a:pos x="connsiteX321" y="connsiteY321"/>
              </a:cxn>
              <a:cxn ang="0">
                <a:pos x="connsiteX322" y="connsiteY322"/>
              </a:cxn>
              <a:cxn ang="0">
                <a:pos x="connsiteX323" y="connsiteY323"/>
              </a:cxn>
              <a:cxn ang="0">
                <a:pos x="connsiteX324" y="connsiteY324"/>
              </a:cxn>
              <a:cxn ang="0">
                <a:pos x="connsiteX325" y="connsiteY325"/>
              </a:cxn>
              <a:cxn ang="0">
                <a:pos x="connsiteX326" y="connsiteY326"/>
              </a:cxn>
              <a:cxn ang="0">
                <a:pos x="connsiteX327" y="connsiteY327"/>
              </a:cxn>
              <a:cxn ang="0">
                <a:pos x="connsiteX328" y="connsiteY328"/>
              </a:cxn>
              <a:cxn ang="0">
                <a:pos x="connsiteX329" y="connsiteY329"/>
              </a:cxn>
              <a:cxn ang="0">
                <a:pos x="connsiteX330" y="connsiteY330"/>
              </a:cxn>
              <a:cxn ang="0">
                <a:pos x="connsiteX331" y="connsiteY331"/>
              </a:cxn>
              <a:cxn ang="0">
                <a:pos x="connsiteX332" y="connsiteY332"/>
              </a:cxn>
              <a:cxn ang="0">
                <a:pos x="connsiteX333" y="connsiteY333"/>
              </a:cxn>
              <a:cxn ang="0">
                <a:pos x="connsiteX334" y="connsiteY334"/>
              </a:cxn>
              <a:cxn ang="0">
                <a:pos x="connsiteX335" y="connsiteY335"/>
              </a:cxn>
              <a:cxn ang="0">
                <a:pos x="connsiteX336" y="connsiteY336"/>
              </a:cxn>
              <a:cxn ang="0">
                <a:pos x="connsiteX337" y="connsiteY337"/>
              </a:cxn>
              <a:cxn ang="0">
                <a:pos x="connsiteX338" y="connsiteY338"/>
              </a:cxn>
              <a:cxn ang="0">
                <a:pos x="connsiteX339" y="connsiteY339"/>
              </a:cxn>
              <a:cxn ang="0">
                <a:pos x="connsiteX340" y="connsiteY340"/>
              </a:cxn>
              <a:cxn ang="0">
                <a:pos x="connsiteX341" y="connsiteY341"/>
              </a:cxn>
              <a:cxn ang="0">
                <a:pos x="connsiteX342" y="connsiteY342"/>
              </a:cxn>
              <a:cxn ang="0">
                <a:pos x="connsiteX343" y="connsiteY343"/>
              </a:cxn>
              <a:cxn ang="0">
                <a:pos x="connsiteX344" y="connsiteY344"/>
              </a:cxn>
              <a:cxn ang="0">
                <a:pos x="connsiteX345" y="connsiteY345"/>
              </a:cxn>
              <a:cxn ang="0">
                <a:pos x="connsiteX346" y="connsiteY346"/>
              </a:cxn>
              <a:cxn ang="0">
                <a:pos x="connsiteX347" y="connsiteY347"/>
              </a:cxn>
              <a:cxn ang="0">
                <a:pos x="connsiteX348" y="connsiteY348"/>
              </a:cxn>
              <a:cxn ang="0">
                <a:pos x="connsiteX349" y="connsiteY349"/>
              </a:cxn>
              <a:cxn ang="0">
                <a:pos x="connsiteX350" y="connsiteY350"/>
              </a:cxn>
              <a:cxn ang="0">
                <a:pos x="connsiteX351" y="connsiteY351"/>
              </a:cxn>
              <a:cxn ang="0">
                <a:pos x="connsiteX352" y="connsiteY352"/>
              </a:cxn>
              <a:cxn ang="0">
                <a:pos x="connsiteX353" y="connsiteY353"/>
              </a:cxn>
              <a:cxn ang="0">
                <a:pos x="connsiteX354" y="connsiteY354"/>
              </a:cxn>
              <a:cxn ang="0">
                <a:pos x="connsiteX355" y="connsiteY355"/>
              </a:cxn>
              <a:cxn ang="0">
                <a:pos x="connsiteX356" y="connsiteY356"/>
              </a:cxn>
              <a:cxn ang="0">
                <a:pos x="connsiteX357" y="connsiteY357"/>
              </a:cxn>
              <a:cxn ang="0">
                <a:pos x="connsiteX358" y="connsiteY358"/>
              </a:cxn>
              <a:cxn ang="0">
                <a:pos x="connsiteX359" y="connsiteY359"/>
              </a:cxn>
              <a:cxn ang="0">
                <a:pos x="connsiteX360" y="connsiteY360"/>
              </a:cxn>
              <a:cxn ang="0">
                <a:pos x="connsiteX361" y="connsiteY361"/>
              </a:cxn>
              <a:cxn ang="0">
                <a:pos x="connsiteX362" y="connsiteY362"/>
              </a:cxn>
              <a:cxn ang="0">
                <a:pos x="connsiteX363" y="connsiteY363"/>
              </a:cxn>
              <a:cxn ang="0">
                <a:pos x="connsiteX364" y="connsiteY364"/>
              </a:cxn>
              <a:cxn ang="0">
                <a:pos x="connsiteX365" y="connsiteY365"/>
              </a:cxn>
              <a:cxn ang="0">
                <a:pos x="connsiteX366" y="connsiteY366"/>
              </a:cxn>
              <a:cxn ang="0">
                <a:pos x="connsiteX367" y="connsiteY367"/>
              </a:cxn>
              <a:cxn ang="0">
                <a:pos x="connsiteX368" y="connsiteY368"/>
              </a:cxn>
              <a:cxn ang="0">
                <a:pos x="connsiteX369" y="connsiteY369"/>
              </a:cxn>
              <a:cxn ang="0">
                <a:pos x="connsiteX370" y="connsiteY370"/>
              </a:cxn>
              <a:cxn ang="0">
                <a:pos x="connsiteX371" y="connsiteY371"/>
              </a:cxn>
              <a:cxn ang="0">
                <a:pos x="connsiteX372" y="connsiteY372"/>
              </a:cxn>
              <a:cxn ang="0">
                <a:pos x="connsiteX373" y="connsiteY373"/>
              </a:cxn>
              <a:cxn ang="0">
                <a:pos x="connsiteX374" y="connsiteY374"/>
              </a:cxn>
              <a:cxn ang="0">
                <a:pos x="connsiteX375" y="connsiteY375"/>
              </a:cxn>
              <a:cxn ang="0">
                <a:pos x="connsiteX376" y="connsiteY376"/>
              </a:cxn>
              <a:cxn ang="0">
                <a:pos x="connsiteX377" y="connsiteY377"/>
              </a:cxn>
              <a:cxn ang="0">
                <a:pos x="connsiteX378" y="connsiteY378"/>
              </a:cxn>
              <a:cxn ang="0">
                <a:pos x="connsiteX379" y="connsiteY379"/>
              </a:cxn>
              <a:cxn ang="0">
                <a:pos x="connsiteX380" y="connsiteY380"/>
              </a:cxn>
              <a:cxn ang="0">
                <a:pos x="connsiteX381" y="connsiteY381"/>
              </a:cxn>
              <a:cxn ang="0">
                <a:pos x="connsiteX382" y="connsiteY382"/>
              </a:cxn>
              <a:cxn ang="0">
                <a:pos x="connsiteX383" y="connsiteY383"/>
              </a:cxn>
              <a:cxn ang="0">
                <a:pos x="connsiteX384" y="connsiteY384"/>
              </a:cxn>
              <a:cxn ang="0">
                <a:pos x="connsiteX385" y="connsiteY385"/>
              </a:cxn>
              <a:cxn ang="0">
                <a:pos x="connsiteX386" y="connsiteY386"/>
              </a:cxn>
              <a:cxn ang="0">
                <a:pos x="connsiteX387" y="connsiteY387"/>
              </a:cxn>
              <a:cxn ang="0">
                <a:pos x="connsiteX388" y="connsiteY388"/>
              </a:cxn>
              <a:cxn ang="0">
                <a:pos x="connsiteX389" y="connsiteY389"/>
              </a:cxn>
              <a:cxn ang="0">
                <a:pos x="connsiteX390" y="connsiteY390"/>
              </a:cxn>
              <a:cxn ang="0">
                <a:pos x="connsiteX391" y="connsiteY391"/>
              </a:cxn>
              <a:cxn ang="0">
                <a:pos x="connsiteX392" y="connsiteY392"/>
              </a:cxn>
              <a:cxn ang="0">
                <a:pos x="connsiteX393" y="connsiteY393"/>
              </a:cxn>
              <a:cxn ang="0">
                <a:pos x="connsiteX394" y="connsiteY394"/>
              </a:cxn>
              <a:cxn ang="0">
                <a:pos x="connsiteX395" y="connsiteY395"/>
              </a:cxn>
              <a:cxn ang="0">
                <a:pos x="connsiteX396" y="connsiteY396"/>
              </a:cxn>
              <a:cxn ang="0">
                <a:pos x="connsiteX397" y="connsiteY397"/>
              </a:cxn>
              <a:cxn ang="0">
                <a:pos x="connsiteX398" y="connsiteY398"/>
              </a:cxn>
              <a:cxn ang="0">
                <a:pos x="connsiteX399" y="connsiteY399"/>
              </a:cxn>
              <a:cxn ang="0">
                <a:pos x="connsiteX400" y="connsiteY400"/>
              </a:cxn>
              <a:cxn ang="0">
                <a:pos x="connsiteX401" y="connsiteY401"/>
              </a:cxn>
              <a:cxn ang="0">
                <a:pos x="connsiteX402" y="connsiteY402"/>
              </a:cxn>
              <a:cxn ang="0">
                <a:pos x="connsiteX403" y="connsiteY403"/>
              </a:cxn>
              <a:cxn ang="0">
                <a:pos x="connsiteX404" y="connsiteY404"/>
              </a:cxn>
              <a:cxn ang="0">
                <a:pos x="connsiteX405" y="connsiteY405"/>
              </a:cxn>
              <a:cxn ang="0">
                <a:pos x="connsiteX406" y="connsiteY406"/>
              </a:cxn>
              <a:cxn ang="0">
                <a:pos x="connsiteX407" y="connsiteY407"/>
              </a:cxn>
              <a:cxn ang="0">
                <a:pos x="connsiteX408" y="connsiteY408"/>
              </a:cxn>
              <a:cxn ang="0">
                <a:pos x="connsiteX409" y="connsiteY409"/>
              </a:cxn>
              <a:cxn ang="0">
                <a:pos x="connsiteX410" y="connsiteY410"/>
              </a:cxn>
              <a:cxn ang="0">
                <a:pos x="connsiteX411" y="connsiteY411"/>
              </a:cxn>
              <a:cxn ang="0">
                <a:pos x="connsiteX412" y="connsiteY412"/>
              </a:cxn>
              <a:cxn ang="0">
                <a:pos x="connsiteX413" y="connsiteY413"/>
              </a:cxn>
              <a:cxn ang="0">
                <a:pos x="connsiteX414" y="connsiteY414"/>
              </a:cxn>
              <a:cxn ang="0">
                <a:pos x="connsiteX415" y="connsiteY415"/>
              </a:cxn>
              <a:cxn ang="0">
                <a:pos x="connsiteX416" y="connsiteY416"/>
              </a:cxn>
              <a:cxn ang="0">
                <a:pos x="connsiteX417" y="connsiteY417"/>
              </a:cxn>
              <a:cxn ang="0">
                <a:pos x="connsiteX418" y="connsiteY418"/>
              </a:cxn>
              <a:cxn ang="0">
                <a:pos x="connsiteX419" y="connsiteY419"/>
              </a:cxn>
              <a:cxn ang="0">
                <a:pos x="connsiteX420" y="connsiteY420"/>
              </a:cxn>
              <a:cxn ang="0">
                <a:pos x="connsiteX421" y="connsiteY421"/>
              </a:cxn>
              <a:cxn ang="0">
                <a:pos x="connsiteX422" y="connsiteY422"/>
              </a:cxn>
              <a:cxn ang="0">
                <a:pos x="connsiteX423" y="connsiteY423"/>
              </a:cxn>
              <a:cxn ang="0">
                <a:pos x="connsiteX424" y="connsiteY424"/>
              </a:cxn>
              <a:cxn ang="0">
                <a:pos x="connsiteX425" y="connsiteY425"/>
              </a:cxn>
              <a:cxn ang="0">
                <a:pos x="connsiteX426" y="connsiteY426"/>
              </a:cxn>
              <a:cxn ang="0">
                <a:pos x="connsiteX427" y="connsiteY427"/>
              </a:cxn>
              <a:cxn ang="0">
                <a:pos x="connsiteX428" y="connsiteY428"/>
              </a:cxn>
              <a:cxn ang="0">
                <a:pos x="connsiteX429" y="connsiteY429"/>
              </a:cxn>
              <a:cxn ang="0">
                <a:pos x="connsiteX430" y="connsiteY430"/>
              </a:cxn>
              <a:cxn ang="0">
                <a:pos x="connsiteX431" y="connsiteY431"/>
              </a:cxn>
              <a:cxn ang="0">
                <a:pos x="connsiteX432" y="connsiteY432"/>
              </a:cxn>
              <a:cxn ang="0">
                <a:pos x="connsiteX433" y="connsiteY433"/>
              </a:cxn>
              <a:cxn ang="0">
                <a:pos x="connsiteX434" y="connsiteY434"/>
              </a:cxn>
              <a:cxn ang="0">
                <a:pos x="connsiteX435" y="connsiteY435"/>
              </a:cxn>
              <a:cxn ang="0">
                <a:pos x="connsiteX436" y="connsiteY436"/>
              </a:cxn>
              <a:cxn ang="0">
                <a:pos x="connsiteX437" y="connsiteY437"/>
              </a:cxn>
              <a:cxn ang="0">
                <a:pos x="connsiteX438" y="connsiteY438"/>
              </a:cxn>
              <a:cxn ang="0">
                <a:pos x="connsiteX439" y="connsiteY439"/>
              </a:cxn>
              <a:cxn ang="0">
                <a:pos x="connsiteX440" y="connsiteY440"/>
              </a:cxn>
              <a:cxn ang="0">
                <a:pos x="connsiteX441" y="connsiteY441"/>
              </a:cxn>
              <a:cxn ang="0">
                <a:pos x="connsiteX442" y="connsiteY442"/>
              </a:cxn>
              <a:cxn ang="0">
                <a:pos x="connsiteX443" y="connsiteY443"/>
              </a:cxn>
              <a:cxn ang="0">
                <a:pos x="connsiteX444" y="connsiteY444"/>
              </a:cxn>
              <a:cxn ang="0">
                <a:pos x="connsiteX445" y="connsiteY445"/>
              </a:cxn>
              <a:cxn ang="0">
                <a:pos x="connsiteX446" y="connsiteY446"/>
              </a:cxn>
              <a:cxn ang="0">
                <a:pos x="connsiteX447" y="connsiteY447"/>
              </a:cxn>
              <a:cxn ang="0">
                <a:pos x="connsiteX448" y="connsiteY448"/>
              </a:cxn>
              <a:cxn ang="0">
                <a:pos x="connsiteX449" y="connsiteY449"/>
              </a:cxn>
              <a:cxn ang="0">
                <a:pos x="connsiteX450" y="connsiteY450"/>
              </a:cxn>
              <a:cxn ang="0">
                <a:pos x="connsiteX451" y="connsiteY451"/>
              </a:cxn>
              <a:cxn ang="0">
                <a:pos x="connsiteX452" y="connsiteY452"/>
              </a:cxn>
              <a:cxn ang="0">
                <a:pos x="connsiteX453" y="connsiteY453"/>
              </a:cxn>
              <a:cxn ang="0">
                <a:pos x="connsiteX454" y="connsiteY454"/>
              </a:cxn>
              <a:cxn ang="0">
                <a:pos x="connsiteX455" y="connsiteY455"/>
              </a:cxn>
              <a:cxn ang="0">
                <a:pos x="connsiteX456" y="connsiteY456"/>
              </a:cxn>
              <a:cxn ang="0">
                <a:pos x="connsiteX457" y="connsiteY457"/>
              </a:cxn>
              <a:cxn ang="0">
                <a:pos x="connsiteX458" y="connsiteY458"/>
              </a:cxn>
              <a:cxn ang="0">
                <a:pos x="connsiteX459" y="connsiteY459"/>
              </a:cxn>
              <a:cxn ang="0">
                <a:pos x="connsiteX460" y="connsiteY460"/>
              </a:cxn>
              <a:cxn ang="0">
                <a:pos x="connsiteX461" y="connsiteY461"/>
              </a:cxn>
              <a:cxn ang="0">
                <a:pos x="connsiteX462" y="connsiteY462"/>
              </a:cxn>
              <a:cxn ang="0">
                <a:pos x="connsiteX463" y="connsiteY463"/>
              </a:cxn>
              <a:cxn ang="0">
                <a:pos x="connsiteX464" y="connsiteY464"/>
              </a:cxn>
              <a:cxn ang="0">
                <a:pos x="connsiteX465" y="connsiteY465"/>
              </a:cxn>
              <a:cxn ang="0">
                <a:pos x="connsiteX466" y="connsiteY466"/>
              </a:cxn>
              <a:cxn ang="0">
                <a:pos x="connsiteX467" y="connsiteY467"/>
              </a:cxn>
              <a:cxn ang="0">
                <a:pos x="connsiteX468" y="connsiteY468"/>
              </a:cxn>
              <a:cxn ang="0">
                <a:pos x="connsiteX469" y="connsiteY469"/>
              </a:cxn>
              <a:cxn ang="0">
                <a:pos x="connsiteX470" y="connsiteY470"/>
              </a:cxn>
              <a:cxn ang="0">
                <a:pos x="connsiteX471" y="connsiteY471"/>
              </a:cxn>
              <a:cxn ang="0">
                <a:pos x="connsiteX472" y="connsiteY472"/>
              </a:cxn>
              <a:cxn ang="0">
                <a:pos x="connsiteX473" y="connsiteY473"/>
              </a:cxn>
              <a:cxn ang="0">
                <a:pos x="connsiteX474" y="connsiteY474"/>
              </a:cxn>
              <a:cxn ang="0">
                <a:pos x="connsiteX475" y="connsiteY475"/>
              </a:cxn>
              <a:cxn ang="0">
                <a:pos x="connsiteX476" y="connsiteY476"/>
              </a:cxn>
              <a:cxn ang="0">
                <a:pos x="connsiteX477" y="connsiteY477"/>
              </a:cxn>
              <a:cxn ang="0">
                <a:pos x="connsiteX478" y="connsiteY478"/>
              </a:cxn>
              <a:cxn ang="0">
                <a:pos x="connsiteX479" y="connsiteY479"/>
              </a:cxn>
              <a:cxn ang="0">
                <a:pos x="connsiteX480" y="connsiteY480"/>
              </a:cxn>
              <a:cxn ang="0">
                <a:pos x="connsiteX481" y="connsiteY481"/>
              </a:cxn>
              <a:cxn ang="0">
                <a:pos x="connsiteX482" y="connsiteY482"/>
              </a:cxn>
              <a:cxn ang="0">
                <a:pos x="connsiteX483" y="connsiteY483"/>
              </a:cxn>
              <a:cxn ang="0">
                <a:pos x="connsiteX484" y="connsiteY484"/>
              </a:cxn>
              <a:cxn ang="0">
                <a:pos x="connsiteX485" y="connsiteY485"/>
              </a:cxn>
              <a:cxn ang="0">
                <a:pos x="connsiteX486" y="connsiteY486"/>
              </a:cxn>
              <a:cxn ang="0">
                <a:pos x="connsiteX487" y="connsiteY487"/>
              </a:cxn>
              <a:cxn ang="0">
                <a:pos x="connsiteX488" y="connsiteY488"/>
              </a:cxn>
              <a:cxn ang="0">
                <a:pos x="connsiteX489" y="connsiteY489"/>
              </a:cxn>
              <a:cxn ang="0">
                <a:pos x="connsiteX490" y="connsiteY490"/>
              </a:cxn>
              <a:cxn ang="0">
                <a:pos x="connsiteX491" y="connsiteY491"/>
              </a:cxn>
              <a:cxn ang="0">
                <a:pos x="connsiteX492" y="connsiteY492"/>
              </a:cxn>
              <a:cxn ang="0">
                <a:pos x="connsiteX493" y="connsiteY493"/>
              </a:cxn>
              <a:cxn ang="0">
                <a:pos x="connsiteX494" y="connsiteY494"/>
              </a:cxn>
              <a:cxn ang="0">
                <a:pos x="connsiteX495" y="connsiteY495"/>
              </a:cxn>
              <a:cxn ang="0">
                <a:pos x="connsiteX496" y="connsiteY496"/>
              </a:cxn>
              <a:cxn ang="0">
                <a:pos x="connsiteX497" y="connsiteY497"/>
              </a:cxn>
              <a:cxn ang="0">
                <a:pos x="connsiteX498" y="connsiteY498"/>
              </a:cxn>
              <a:cxn ang="0">
                <a:pos x="connsiteX499" y="connsiteY499"/>
              </a:cxn>
              <a:cxn ang="0">
                <a:pos x="connsiteX500" y="connsiteY500"/>
              </a:cxn>
              <a:cxn ang="0">
                <a:pos x="connsiteX501" y="connsiteY501"/>
              </a:cxn>
              <a:cxn ang="0">
                <a:pos x="connsiteX502" y="connsiteY502"/>
              </a:cxn>
              <a:cxn ang="0">
                <a:pos x="connsiteX503" y="connsiteY503"/>
              </a:cxn>
              <a:cxn ang="0">
                <a:pos x="connsiteX504" y="connsiteY504"/>
              </a:cxn>
              <a:cxn ang="0">
                <a:pos x="connsiteX505" y="connsiteY505"/>
              </a:cxn>
              <a:cxn ang="0">
                <a:pos x="connsiteX506" y="connsiteY506"/>
              </a:cxn>
              <a:cxn ang="0">
                <a:pos x="connsiteX507" y="connsiteY507"/>
              </a:cxn>
              <a:cxn ang="0">
                <a:pos x="connsiteX508" y="connsiteY508"/>
              </a:cxn>
              <a:cxn ang="0">
                <a:pos x="connsiteX509" y="connsiteY509"/>
              </a:cxn>
              <a:cxn ang="0">
                <a:pos x="connsiteX510" y="connsiteY510"/>
              </a:cxn>
              <a:cxn ang="0">
                <a:pos x="connsiteX511" y="connsiteY511"/>
              </a:cxn>
              <a:cxn ang="0">
                <a:pos x="connsiteX512" y="connsiteY512"/>
              </a:cxn>
              <a:cxn ang="0">
                <a:pos x="connsiteX513" y="connsiteY513"/>
              </a:cxn>
              <a:cxn ang="0">
                <a:pos x="connsiteX514" y="connsiteY514"/>
              </a:cxn>
              <a:cxn ang="0">
                <a:pos x="connsiteX515" y="connsiteY515"/>
              </a:cxn>
              <a:cxn ang="0">
                <a:pos x="connsiteX516" y="connsiteY516"/>
              </a:cxn>
              <a:cxn ang="0">
                <a:pos x="connsiteX517" y="connsiteY517"/>
              </a:cxn>
              <a:cxn ang="0">
                <a:pos x="connsiteX518" y="connsiteY518"/>
              </a:cxn>
              <a:cxn ang="0">
                <a:pos x="connsiteX519" y="connsiteY519"/>
              </a:cxn>
              <a:cxn ang="0">
                <a:pos x="connsiteX520" y="connsiteY520"/>
              </a:cxn>
              <a:cxn ang="0">
                <a:pos x="connsiteX521" y="connsiteY521"/>
              </a:cxn>
              <a:cxn ang="0">
                <a:pos x="connsiteX522" y="connsiteY522"/>
              </a:cxn>
              <a:cxn ang="0">
                <a:pos x="connsiteX523" y="connsiteY523"/>
              </a:cxn>
              <a:cxn ang="0">
                <a:pos x="connsiteX524" y="connsiteY524"/>
              </a:cxn>
              <a:cxn ang="0">
                <a:pos x="connsiteX525" y="connsiteY525"/>
              </a:cxn>
              <a:cxn ang="0">
                <a:pos x="connsiteX526" y="connsiteY526"/>
              </a:cxn>
              <a:cxn ang="0">
                <a:pos x="connsiteX527" y="connsiteY527"/>
              </a:cxn>
              <a:cxn ang="0">
                <a:pos x="connsiteX528" y="connsiteY528"/>
              </a:cxn>
              <a:cxn ang="0">
                <a:pos x="connsiteX529" y="connsiteY529"/>
              </a:cxn>
              <a:cxn ang="0">
                <a:pos x="connsiteX530" y="connsiteY530"/>
              </a:cxn>
              <a:cxn ang="0">
                <a:pos x="connsiteX531" y="connsiteY531"/>
              </a:cxn>
              <a:cxn ang="0">
                <a:pos x="connsiteX532" y="connsiteY532"/>
              </a:cxn>
              <a:cxn ang="0">
                <a:pos x="connsiteX533" y="connsiteY533"/>
              </a:cxn>
              <a:cxn ang="0">
                <a:pos x="connsiteX534" y="connsiteY534"/>
              </a:cxn>
              <a:cxn ang="0">
                <a:pos x="connsiteX535" y="connsiteY535"/>
              </a:cxn>
              <a:cxn ang="0">
                <a:pos x="connsiteX536" y="connsiteY536"/>
              </a:cxn>
              <a:cxn ang="0">
                <a:pos x="connsiteX537" y="connsiteY537"/>
              </a:cxn>
              <a:cxn ang="0">
                <a:pos x="connsiteX538" y="connsiteY538"/>
              </a:cxn>
              <a:cxn ang="0">
                <a:pos x="connsiteX539" y="connsiteY539"/>
              </a:cxn>
              <a:cxn ang="0">
                <a:pos x="connsiteX540" y="connsiteY540"/>
              </a:cxn>
              <a:cxn ang="0">
                <a:pos x="connsiteX541" y="connsiteY541"/>
              </a:cxn>
              <a:cxn ang="0">
                <a:pos x="connsiteX542" y="connsiteY542"/>
              </a:cxn>
              <a:cxn ang="0">
                <a:pos x="connsiteX543" y="connsiteY543"/>
              </a:cxn>
              <a:cxn ang="0">
                <a:pos x="connsiteX544" y="connsiteY544"/>
              </a:cxn>
              <a:cxn ang="0">
                <a:pos x="connsiteX545" y="connsiteY545"/>
              </a:cxn>
              <a:cxn ang="0">
                <a:pos x="connsiteX546" y="connsiteY546"/>
              </a:cxn>
              <a:cxn ang="0">
                <a:pos x="connsiteX547" y="connsiteY547"/>
              </a:cxn>
              <a:cxn ang="0">
                <a:pos x="connsiteX548" y="connsiteY548"/>
              </a:cxn>
              <a:cxn ang="0">
                <a:pos x="connsiteX549" y="connsiteY549"/>
              </a:cxn>
              <a:cxn ang="0">
                <a:pos x="connsiteX550" y="connsiteY550"/>
              </a:cxn>
              <a:cxn ang="0">
                <a:pos x="connsiteX551" y="connsiteY551"/>
              </a:cxn>
              <a:cxn ang="0">
                <a:pos x="connsiteX552" y="connsiteY552"/>
              </a:cxn>
              <a:cxn ang="0">
                <a:pos x="connsiteX553" y="connsiteY553"/>
              </a:cxn>
              <a:cxn ang="0">
                <a:pos x="connsiteX554" y="connsiteY554"/>
              </a:cxn>
              <a:cxn ang="0">
                <a:pos x="connsiteX555" y="connsiteY555"/>
              </a:cxn>
              <a:cxn ang="0">
                <a:pos x="connsiteX556" y="connsiteY556"/>
              </a:cxn>
              <a:cxn ang="0">
                <a:pos x="connsiteX557" y="connsiteY557"/>
              </a:cxn>
              <a:cxn ang="0">
                <a:pos x="connsiteX558" y="connsiteY558"/>
              </a:cxn>
              <a:cxn ang="0">
                <a:pos x="connsiteX559" y="connsiteY559"/>
              </a:cxn>
              <a:cxn ang="0">
                <a:pos x="connsiteX560" y="connsiteY560"/>
              </a:cxn>
              <a:cxn ang="0">
                <a:pos x="connsiteX561" y="connsiteY561"/>
              </a:cxn>
              <a:cxn ang="0">
                <a:pos x="connsiteX562" y="connsiteY562"/>
              </a:cxn>
              <a:cxn ang="0">
                <a:pos x="connsiteX563" y="connsiteY563"/>
              </a:cxn>
              <a:cxn ang="0">
                <a:pos x="connsiteX564" y="connsiteY564"/>
              </a:cxn>
              <a:cxn ang="0">
                <a:pos x="connsiteX565" y="connsiteY565"/>
              </a:cxn>
              <a:cxn ang="0">
                <a:pos x="connsiteX566" y="connsiteY566"/>
              </a:cxn>
              <a:cxn ang="0">
                <a:pos x="connsiteX567" y="connsiteY567"/>
              </a:cxn>
              <a:cxn ang="0">
                <a:pos x="connsiteX568" y="connsiteY568"/>
              </a:cxn>
              <a:cxn ang="0">
                <a:pos x="connsiteX569" y="connsiteY569"/>
              </a:cxn>
              <a:cxn ang="0">
                <a:pos x="connsiteX570" y="connsiteY570"/>
              </a:cxn>
              <a:cxn ang="0">
                <a:pos x="connsiteX571" y="connsiteY571"/>
              </a:cxn>
              <a:cxn ang="0">
                <a:pos x="connsiteX572" y="connsiteY572"/>
              </a:cxn>
              <a:cxn ang="0">
                <a:pos x="connsiteX573" y="connsiteY573"/>
              </a:cxn>
              <a:cxn ang="0">
                <a:pos x="connsiteX574" y="connsiteY574"/>
              </a:cxn>
              <a:cxn ang="0">
                <a:pos x="connsiteX575" y="connsiteY575"/>
              </a:cxn>
              <a:cxn ang="0">
                <a:pos x="connsiteX576" y="connsiteY576"/>
              </a:cxn>
              <a:cxn ang="0">
                <a:pos x="connsiteX577" y="connsiteY577"/>
              </a:cxn>
              <a:cxn ang="0">
                <a:pos x="connsiteX578" y="connsiteY578"/>
              </a:cxn>
              <a:cxn ang="0">
                <a:pos x="connsiteX579" y="connsiteY579"/>
              </a:cxn>
              <a:cxn ang="0">
                <a:pos x="connsiteX580" y="connsiteY580"/>
              </a:cxn>
              <a:cxn ang="0">
                <a:pos x="connsiteX581" y="connsiteY581"/>
              </a:cxn>
              <a:cxn ang="0">
                <a:pos x="connsiteX582" y="connsiteY582"/>
              </a:cxn>
              <a:cxn ang="0">
                <a:pos x="connsiteX583" y="connsiteY583"/>
              </a:cxn>
              <a:cxn ang="0">
                <a:pos x="connsiteX584" y="connsiteY584"/>
              </a:cxn>
              <a:cxn ang="0">
                <a:pos x="connsiteX585" y="connsiteY585"/>
              </a:cxn>
              <a:cxn ang="0">
                <a:pos x="connsiteX586" y="connsiteY586"/>
              </a:cxn>
              <a:cxn ang="0">
                <a:pos x="connsiteX587" y="connsiteY587"/>
              </a:cxn>
              <a:cxn ang="0">
                <a:pos x="connsiteX588" y="connsiteY588"/>
              </a:cxn>
              <a:cxn ang="0">
                <a:pos x="connsiteX589" y="connsiteY589"/>
              </a:cxn>
              <a:cxn ang="0">
                <a:pos x="connsiteX590" y="connsiteY590"/>
              </a:cxn>
              <a:cxn ang="0">
                <a:pos x="connsiteX591" y="connsiteY591"/>
              </a:cxn>
              <a:cxn ang="0">
                <a:pos x="connsiteX592" y="connsiteY592"/>
              </a:cxn>
              <a:cxn ang="0">
                <a:pos x="connsiteX593" y="connsiteY593"/>
              </a:cxn>
              <a:cxn ang="0">
                <a:pos x="connsiteX594" y="connsiteY594"/>
              </a:cxn>
              <a:cxn ang="0">
                <a:pos x="connsiteX595" y="connsiteY595"/>
              </a:cxn>
              <a:cxn ang="0">
                <a:pos x="connsiteX596" y="connsiteY596"/>
              </a:cxn>
              <a:cxn ang="0">
                <a:pos x="connsiteX597" y="connsiteY597"/>
              </a:cxn>
              <a:cxn ang="0">
                <a:pos x="connsiteX598" y="connsiteY598"/>
              </a:cxn>
              <a:cxn ang="0">
                <a:pos x="connsiteX599" y="connsiteY599"/>
              </a:cxn>
              <a:cxn ang="0">
                <a:pos x="connsiteX600" y="connsiteY600"/>
              </a:cxn>
              <a:cxn ang="0">
                <a:pos x="connsiteX601" y="connsiteY601"/>
              </a:cxn>
              <a:cxn ang="0">
                <a:pos x="connsiteX602" y="connsiteY602"/>
              </a:cxn>
              <a:cxn ang="0">
                <a:pos x="connsiteX603" y="connsiteY603"/>
              </a:cxn>
              <a:cxn ang="0">
                <a:pos x="connsiteX604" y="connsiteY604"/>
              </a:cxn>
              <a:cxn ang="0">
                <a:pos x="connsiteX605" y="connsiteY605"/>
              </a:cxn>
              <a:cxn ang="0">
                <a:pos x="connsiteX606" y="connsiteY606"/>
              </a:cxn>
              <a:cxn ang="0">
                <a:pos x="connsiteX607" y="connsiteY607"/>
              </a:cxn>
              <a:cxn ang="0">
                <a:pos x="connsiteX608" y="connsiteY608"/>
              </a:cxn>
              <a:cxn ang="0">
                <a:pos x="connsiteX609" y="connsiteY609"/>
              </a:cxn>
              <a:cxn ang="0">
                <a:pos x="connsiteX610" y="connsiteY610"/>
              </a:cxn>
              <a:cxn ang="0">
                <a:pos x="connsiteX611" y="connsiteY611"/>
              </a:cxn>
              <a:cxn ang="0">
                <a:pos x="connsiteX612" y="connsiteY612"/>
              </a:cxn>
              <a:cxn ang="0">
                <a:pos x="connsiteX613" y="connsiteY613"/>
              </a:cxn>
              <a:cxn ang="0">
                <a:pos x="connsiteX614" y="connsiteY614"/>
              </a:cxn>
              <a:cxn ang="0">
                <a:pos x="connsiteX615" y="connsiteY615"/>
              </a:cxn>
              <a:cxn ang="0">
                <a:pos x="connsiteX616" y="connsiteY616"/>
              </a:cxn>
              <a:cxn ang="0">
                <a:pos x="connsiteX617" y="connsiteY617"/>
              </a:cxn>
              <a:cxn ang="0">
                <a:pos x="connsiteX618" y="connsiteY618"/>
              </a:cxn>
              <a:cxn ang="0">
                <a:pos x="connsiteX619" y="connsiteY619"/>
              </a:cxn>
              <a:cxn ang="0">
                <a:pos x="connsiteX620" y="connsiteY620"/>
              </a:cxn>
              <a:cxn ang="0">
                <a:pos x="connsiteX621" y="connsiteY621"/>
              </a:cxn>
              <a:cxn ang="0">
                <a:pos x="connsiteX622" y="connsiteY622"/>
              </a:cxn>
              <a:cxn ang="0">
                <a:pos x="connsiteX623" y="connsiteY623"/>
              </a:cxn>
              <a:cxn ang="0">
                <a:pos x="connsiteX624" y="connsiteY624"/>
              </a:cxn>
              <a:cxn ang="0">
                <a:pos x="connsiteX625" y="connsiteY625"/>
              </a:cxn>
              <a:cxn ang="0">
                <a:pos x="connsiteX626" y="connsiteY626"/>
              </a:cxn>
              <a:cxn ang="0">
                <a:pos x="connsiteX627" y="connsiteY627"/>
              </a:cxn>
              <a:cxn ang="0">
                <a:pos x="connsiteX628" y="connsiteY628"/>
              </a:cxn>
              <a:cxn ang="0">
                <a:pos x="connsiteX629" y="connsiteY629"/>
              </a:cxn>
              <a:cxn ang="0">
                <a:pos x="connsiteX630" y="connsiteY630"/>
              </a:cxn>
              <a:cxn ang="0">
                <a:pos x="connsiteX631" y="connsiteY631"/>
              </a:cxn>
              <a:cxn ang="0">
                <a:pos x="connsiteX632" y="connsiteY632"/>
              </a:cxn>
              <a:cxn ang="0">
                <a:pos x="connsiteX633" y="connsiteY633"/>
              </a:cxn>
              <a:cxn ang="0">
                <a:pos x="connsiteX634" y="connsiteY634"/>
              </a:cxn>
              <a:cxn ang="0">
                <a:pos x="connsiteX635" y="connsiteY635"/>
              </a:cxn>
              <a:cxn ang="0">
                <a:pos x="connsiteX636" y="connsiteY636"/>
              </a:cxn>
              <a:cxn ang="0">
                <a:pos x="connsiteX637" y="connsiteY637"/>
              </a:cxn>
              <a:cxn ang="0">
                <a:pos x="connsiteX638" y="connsiteY638"/>
              </a:cxn>
              <a:cxn ang="0">
                <a:pos x="connsiteX639" y="connsiteY639"/>
              </a:cxn>
              <a:cxn ang="0">
                <a:pos x="connsiteX640" y="connsiteY640"/>
              </a:cxn>
              <a:cxn ang="0">
                <a:pos x="connsiteX641" y="connsiteY641"/>
              </a:cxn>
              <a:cxn ang="0">
                <a:pos x="connsiteX642" y="connsiteY642"/>
              </a:cxn>
              <a:cxn ang="0">
                <a:pos x="connsiteX643" y="connsiteY643"/>
              </a:cxn>
              <a:cxn ang="0">
                <a:pos x="connsiteX644" y="connsiteY644"/>
              </a:cxn>
              <a:cxn ang="0">
                <a:pos x="connsiteX645" y="connsiteY645"/>
              </a:cxn>
              <a:cxn ang="0">
                <a:pos x="connsiteX646" y="connsiteY646"/>
              </a:cxn>
              <a:cxn ang="0">
                <a:pos x="connsiteX647" y="connsiteY647"/>
              </a:cxn>
              <a:cxn ang="0">
                <a:pos x="connsiteX648" y="connsiteY648"/>
              </a:cxn>
              <a:cxn ang="0">
                <a:pos x="connsiteX649" y="connsiteY649"/>
              </a:cxn>
              <a:cxn ang="0">
                <a:pos x="connsiteX650" y="connsiteY650"/>
              </a:cxn>
              <a:cxn ang="0">
                <a:pos x="connsiteX651" y="connsiteY651"/>
              </a:cxn>
              <a:cxn ang="0">
                <a:pos x="connsiteX652" y="connsiteY652"/>
              </a:cxn>
              <a:cxn ang="0">
                <a:pos x="connsiteX653" y="connsiteY653"/>
              </a:cxn>
              <a:cxn ang="0">
                <a:pos x="connsiteX654" y="connsiteY654"/>
              </a:cxn>
              <a:cxn ang="0">
                <a:pos x="connsiteX655" y="connsiteY655"/>
              </a:cxn>
              <a:cxn ang="0">
                <a:pos x="connsiteX656" y="connsiteY656"/>
              </a:cxn>
              <a:cxn ang="0">
                <a:pos x="connsiteX657" y="connsiteY657"/>
              </a:cxn>
              <a:cxn ang="0">
                <a:pos x="connsiteX658" y="connsiteY658"/>
              </a:cxn>
              <a:cxn ang="0">
                <a:pos x="connsiteX659" y="connsiteY659"/>
              </a:cxn>
              <a:cxn ang="0">
                <a:pos x="connsiteX660" y="connsiteY660"/>
              </a:cxn>
              <a:cxn ang="0">
                <a:pos x="connsiteX661" y="connsiteY661"/>
              </a:cxn>
              <a:cxn ang="0">
                <a:pos x="connsiteX662" y="connsiteY662"/>
              </a:cxn>
              <a:cxn ang="0">
                <a:pos x="connsiteX663" y="connsiteY663"/>
              </a:cxn>
              <a:cxn ang="0">
                <a:pos x="connsiteX664" y="connsiteY664"/>
              </a:cxn>
              <a:cxn ang="0">
                <a:pos x="connsiteX665" y="connsiteY665"/>
              </a:cxn>
              <a:cxn ang="0">
                <a:pos x="connsiteX666" y="connsiteY666"/>
              </a:cxn>
              <a:cxn ang="0">
                <a:pos x="connsiteX667" y="connsiteY667"/>
              </a:cxn>
              <a:cxn ang="0">
                <a:pos x="connsiteX668" y="connsiteY668"/>
              </a:cxn>
              <a:cxn ang="0">
                <a:pos x="connsiteX669" y="connsiteY669"/>
              </a:cxn>
              <a:cxn ang="0">
                <a:pos x="connsiteX670" y="connsiteY670"/>
              </a:cxn>
              <a:cxn ang="0">
                <a:pos x="connsiteX671" y="connsiteY671"/>
              </a:cxn>
              <a:cxn ang="0">
                <a:pos x="connsiteX672" y="connsiteY672"/>
              </a:cxn>
              <a:cxn ang="0">
                <a:pos x="connsiteX673" y="connsiteY673"/>
              </a:cxn>
              <a:cxn ang="0">
                <a:pos x="connsiteX674" y="connsiteY674"/>
              </a:cxn>
              <a:cxn ang="0">
                <a:pos x="connsiteX675" y="connsiteY675"/>
              </a:cxn>
              <a:cxn ang="0">
                <a:pos x="connsiteX676" y="connsiteY676"/>
              </a:cxn>
              <a:cxn ang="0">
                <a:pos x="connsiteX677" y="connsiteY677"/>
              </a:cxn>
              <a:cxn ang="0">
                <a:pos x="connsiteX678" y="connsiteY678"/>
              </a:cxn>
              <a:cxn ang="0">
                <a:pos x="connsiteX679" y="connsiteY679"/>
              </a:cxn>
              <a:cxn ang="0">
                <a:pos x="connsiteX680" y="connsiteY680"/>
              </a:cxn>
              <a:cxn ang="0">
                <a:pos x="connsiteX681" y="connsiteY681"/>
              </a:cxn>
              <a:cxn ang="0">
                <a:pos x="connsiteX682" y="connsiteY682"/>
              </a:cxn>
              <a:cxn ang="0">
                <a:pos x="connsiteX683" y="connsiteY683"/>
              </a:cxn>
              <a:cxn ang="0">
                <a:pos x="connsiteX684" y="connsiteY684"/>
              </a:cxn>
              <a:cxn ang="0">
                <a:pos x="connsiteX685" y="connsiteY685"/>
              </a:cxn>
              <a:cxn ang="0">
                <a:pos x="connsiteX686" y="connsiteY686"/>
              </a:cxn>
              <a:cxn ang="0">
                <a:pos x="connsiteX687" y="connsiteY687"/>
              </a:cxn>
              <a:cxn ang="0">
                <a:pos x="connsiteX688" y="connsiteY688"/>
              </a:cxn>
              <a:cxn ang="0">
                <a:pos x="connsiteX689" y="connsiteY689"/>
              </a:cxn>
              <a:cxn ang="0">
                <a:pos x="connsiteX690" y="connsiteY690"/>
              </a:cxn>
              <a:cxn ang="0">
                <a:pos x="connsiteX691" y="connsiteY691"/>
              </a:cxn>
              <a:cxn ang="0">
                <a:pos x="connsiteX692" y="connsiteY692"/>
              </a:cxn>
              <a:cxn ang="0">
                <a:pos x="connsiteX693" y="connsiteY693"/>
              </a:cxn>
              <a:cxn ang="0">
                <a:pos x="connsiteX694" y="connsiteY694"/>
              </a:cxn>
              <a:cxn ang="0">
                <a:pos x="connsiteX695" y="connsiteY695"/>
              </a:cxn>
              <a:cxn ang="0">
                <a:pos x="connsiteX696" y="connsiteY696"/>
              </a:cxn>
              <a:cxn ang="0">
                <a:pos x="connsiteX697" y="connsiteY697"/>
              </a:cxn>
              <a:cxn ang="0">
                <a:pos x="connsiteX698" y="connsiteY698"/>
              </a:cxn>
              <a:cxn ang="0">
                <a:pos x="connsiteX699" y="connsiteY699"/>
              </a:cxn>
              <a:cxn ang="0">
                <a:pos x="connsiteX700" y="connsiteY700"/>
              </a:cxn>
              <a:cxn ang="0">
                <a:pos x="connsiteX701" y="connsiteY701"/>
              </a:cxn>
              <a:cxn ang="0">
                <a:pos x="connsiteX702" y="connsiteY702"/>
              </a:cxn>
              <a:cxn ang="0">
                <a:pos x="connsiteX703" y="connsiteY703"/>
              </a:cxn>
              <a:cxn ang="0">
                <a:pos x="connsiteX704" y="connsiteY704"/>
              </a:cxn>
              <a:cxn ang="0">
                <a:pos x="connsiteX705" y="connsiteY705"/>
              </a:cxn>
              <a:cxn ang="0">
                <a:pos x="connsiteX706" y="connsiteY706"/>
              </a:cxn>
              <a:cxn ang="0">
                <a:pos x="connsiteX707" y="connsiteY707"/>
              </a:cxn>
              <a:cxn ang="0">
                <a:pos x="connsiteX708" y="connsiteY708"/>
              </a:cxn>
              <a:cxn ang="0">
                <a:pos x="connsiteX709" y="connsiteY709"/>
              </a:cxn>
              <a:cxn ang="0">
                <a:pos x="connsiteX710" y="connsiteY710"/>
              </a:cxn>
              <a:cxn ang="0">
                <a:pos x="connsiteX711" y="connsiteY711"/>
              </a:cxn>
            </a:cxnLst>
            <a:rect l="l" t="t" r="r" b="b"/>
            <a:pathLst>
              <a:path w="7805457" h="2411018">
                <a:moveTo>
                  <a:pt x="7500417" y="41008"/>
                </a:moveTo>
                <a:lnTo>
                  <a:pt x="7316229" y="84036"/>
                </a:lnTo>
                <a:lnTo>
                  <a:pt x="7133324" y="111455"/>
                </a:lnTo>
                <a:lnTo>
                  <a:pt x="6951040" y="125514"/>
                </a:lnTo>
                <a:lnTo>
                  <a:pt x="6768389" y="138062"/>
                </a:lnTo>
                <a:lnTo>
                  <a:pt x="6584684" y="171983"/>
                </a:lnTo>
                <a:lnTo>
                  <a:pt x="6399911" y="238544"/>
                </a:lnTo>
                <a:lnTo>
                  <a:pt x="6214898" y="343408"/>
                </a:lnTo>
                <a:lnTo>
                  <a:pt x="6030570" y="453441"/>
                </a:lnTo>
                <a:lnTo>
                  <a:pt x="5847119" y="571259"/>
                </a:lnTo>
                <a:lnTo>
                  <a:pt x="5665089" y="683768"/>
                </a:lnTo>
                <a:lnTo>
                  <a:pt x="5484495" y="775208"/>
                </a:lnTo>
                <a:lnTo>
                  <a:pt x="5304663" y="847065"/>
                </a:lnTo>
                <a:lnTo>
                  <a:pt x="5212360" y="883374"/>
                </a:lnTo>
                <a:cubicBezTo>
                  <a:pt x="5211445" y="883729"/>
                  <a:pt x="5210772" y="884377"/>
                  <a:pt x="5210226" y="885114"/>
                </a:cubicBezTo>
                <a:lnTo>
                  <a:pt x="5206949" y="885495"/>
                </a:lnTo>
                <a:lnTo>
                  <a:pt x="5140338" y="906450"/>
                </a:lnTo>
                <a:lnTo>
                  <a:pt x="5139398" y="906526"/>
                </a:lnTo>
                <a:lnTo>
                  <a:pt x="4961903" y="962596"/>
                </a:lnTo>
                <a:lnTo>
                  <a:pt x="4953318" y="965289"/>
                </a:lnTo>
                <a:lnTo>
                  <a:pt x="4855629" y="994550"/>
                </a:lnTo>
                <a:cubicBezTo>
                  <a:pt x="4854257" y="994969"/>
                  <a:pt x="4853203" y="995921"/>
                  <a:pt x="4852606" y="997115"/>
                </a:cubicBezTo>
                <a:lnTo>
                  <a:pt x="4825568" y="1005662"/>
                </a:lnTo>
                <a:lnTo>
                  <a:pt x="4767415" y="1033450"/>
                </a:lnTo>
                <a:lnTo>
                  <a:pt x="4621886" y="1076757"/>
                </a:lnTo>
                <a:lnTo>
                  <a:pt x="4394454" y="1144448"/>
                </a:lnTo>
                <a:lnTo>
                  <a:pt x="4364241" y="1153998"/>
                </a:lnTo>
                <a:cubicBezTo>
                  <a:pt x="4363060" y="1141641"/>
                  <a:pt x="4352773" y="1131938"/>
                  <a:pt x="4340098" y="1131938"/>
                </a:cubicBezTo>
                <a:cubicBezTo>
                  <a:pt x="4326636" y="1131938"/>
                  <a:pt x="4315727" y="1142848"/>
                  <a:pt x="4315727" y="1156310"/>
                </a:cubicBezTo>
                <a:cubicBezTo>
                  <a:pt x="4315727" y="1157884"/>
                  <a:pt x="4315905" y="1159408"/>
                  <a:pt x="4316196" y="1160907"/>
                </a:cubicBezTo>
                <a:lnTo>
                  <a:pt x="4212933" y="1185532"/>
                </a:lnTo>
                <a:lnTo>
                  <a:pt x="4095661" y="1202500"/>
                </a:lnTo>
                <a:lnTo>
                  <a:pt x="4068711" y="1204849"/>
                </a:lnTo>
                <a:cubicBezTo>
                  <a:pt x="4068356" y="1191704"/>
                  <a:pt x="4057638" y="1181138"/>
                  <a:pt x="4044404" y="1181138"/>
                </a:cubicBezTo>
                <a:cubicBezTo>
                  <a:pt x="4030942" y="1181138"/>
                  <a:pt x="4020020" y="1192047"/>
                  <a:pt x="4020020" y="1205509"/>
                </a:cubicBezTo>
                <a:cubicBezTo>
                  <a:pt x="4020020" y="1206360"/>
                  <a:pt x="4020185" y="1207173"/>
                  <a:pt x="4020274" y="1207998"/>
                </a:cubicBezTo>
                <a:lnTo>
                  <a:pt x="3992296" y="1207719"/>
                </a:lnTo>
                <a:lnTo>
                  <a:pt x="3991725" y="1207770"/>
                </a:lnTo>
                <a:cubicBezTo>
                  <a:pt x="3991394" y="1207656"/>
                  <a:pt x="3991077" y="1207491"/>
                  <a:pt x="3990708" y="1207440"/>
                </a:cubicBezTo>
                <a:lnTo>
                  <a:pt x="3886924" y="1195794"/>
                </a:lnTo>
                <a:lnTo>
                  <a:pt x="3709378" y="1168044"/>
                </a:lnTo>
                <a:lnTo>
                  <a:pt x="3532035" y="1155535"/>
                </a:lnTo>
                <a:lnTo>
                  <a:pt x="3355175" y="1155611"/>
                </a:lnTo>
                <a:lnTo>
                  <a:pt x="3178531" y="1159777"/>
                </a:lnTo>
                <a:lnTo>
                  <a:pt x="3002267" y="1166546"/>
                </a:lnTo>
                <a:lnTo>
                  <a:pt x="2825915" y="1168235"/>
                </a:lnTo>
                <a:lnTo>
                  <a:pt x="2648763" y="1163663"/>
                </a:lnTo>
                <a:lnTo>
                  <a:pt x="2471915" y="1173112"/>
                </a:lnTo>
                <a:lnTo>
                  <a:pt x="2296541" y="1208481"/>
                </a:lnTo>
                <a:lnTo>
                  <a:pt x="2123516" y="1269390"/>
                </a:lnTo>
                <a:lnTo>
                  <a:pt x="1951279" y="1331760"/>
                </a:lnTo>
                <a:lnTo>
                  <a:pt x="1779524" y="1388897"/>
                </a:lnTo>
                <a:lnTo>
                  <a:pt x="1606182" y="1429893"/>
                </a:lnTo>
                <a:lnTo>
                  <a:pt x="1434402" y="1493190"/>
                </a:lnTo>
                <a:lnTo>
                  <a:pt x="1266889" y="1596504"/>
                </a:lnTo>
                <a:lnTo>
                  <a:pt x="1101611" y="1711566"/>
                </a:lnTo>
                <a:lnTo>
                  <a:pt x="936104" y="1813890"/>
                </a:lnTo>
                <a:lnTo>
                  <a:pt x="770471" y="1911350"/>
                </a:lnTo>
                <a:lnTo>
                  <a:pt x="607847" y="2030692"/>
                </a:lnTo>
                <a:lnTo>
                  <a:pt x="448145" y="2161807"/>
                </a:lnTo>
                <a:lnTo>
                  <a:pt x="286131" y="2262632"/>
                </a:lnTo>
                <a:lnTo>
                  <a:pt x="124358" y="2355126"/>
                </a:lnTo>
                <a:lnTo>
                  <a:pt x="0" y="2411019"/>
                </a:lnTo>
                <a:lnTo>
                  <a:pt x="24409" y="2411019"/>
                </a:lnTo>
                <a:lnTo>
                  <a:pt x="128918" y="2364067"/>
                </a:lnTo>
                <a:lnTo>
                  <a:pt x="291287" y="2271268"/>
                </a:lnTo>
                <a:lnTo>
                  <a:pt x="453987" y="2169960"/>
                </a:lnTo>
                <a:lnTo>
                  <a:pt x="614007" y="2038642"/>
                </a:lnTo>
                <a:lnTo>
                  <a:pt x="775995" y="1919732"/>
                </a:lnTo>
                <a:lnTo>
                  <a:pt x="941298" y="1822488"/>
                </a:lnTo>
                <a:lnTo>
                  <a:pt x="1107135" y="1719974"/>
                </a:lnTo>
                <a:lnTo>
                  <a:pt x="1272400" y="1604899"/>
                </a:lnTo>
                <a:lnTo>
                  <a:pt x="1438783" y="1502194"/>
                </a:lnTo>
                <a:lnTo>
                  <a:pt x="1609065" y="1439507"/>
                </a:lnTo>
                <a:lnTo>
                  <a:pt x="1782267" y="1398562"/>
                </a:lnTo>
                <a:lnTo>
                  <a:pt x="1954568" y="1341247"/>
                </a:lnTo>
                <a:lnTo>
                  <a:pt x="2126894" y="1278852"/>
                </a:lnTo>
                <a:lnTo>
                  <a:pt x="2299195" y="1218146"/>
                </a:lnTo>
                <a:lnTo>
                  <a:pt x="2473172" y="1183056"/>
                </a:lnTo>
                <a:lnTo>
                  <a:pt x="2648903" y="1173696"/>
                </a:lnTo>
                <a:lnTo>
                  <a:pt x="2825839" y="1178280"/>
                </a:lnTo>
                <a:lnTo>
                  <a:pt x="3002508" y="1176591"/>
                </a:lnTo>
                <a:lnTo>
                  <a:pt x="3178848" y="1169835"/>
                </a:lnTo>
                <a:lnTo>
                  <a:pt x="3355302" y="1165657"/>
                </a:lnTo>
                <a:lnTo>
                  <a:pt x="3531680" y="1165580"/>
                </a:lnTo>
                <a:lnTo>
                  <a:pt x="3708247" y="1178027"/>
                </a:lnTo>
                <a:lnTo>
                  <a:pt x="3885590" y="1205750"/>
                </a:lnTo>
                <a:lnTo>
                  <a:pt x="3942855" y="1212190"/>
                </a:lnTo>
                <a:lnTo>
                  <a:pt x="3848595" y="1220698"/>
                </a:lnTo>
                <a:lnTo>
                  <a:pt x="3800412" y="1235939"/>
                </a:lnTo>
                <a:lnTo>
                  <a:pt x="3784638" y="1240155"/>
                </a:lnTo>
                <a:lnTo>
                  <a:pt x="3704400" y="1232255"/>
                </a:lnTo>
                <a:lnTo>
                  <a:pt x="3526486" y="1225842"/>
                </a:lnTo>
                <a:lnTo>
                  <a:pt x="3172244" y="1238034"/>
                </a:lnTo>
                <a:lnTo>
                  <a:pt x="2994952" y="1237996"/>
                </a:lnTo>
                <a:lnTo>
                  <a:pt x="2817241" y="1237297"/>
                </a:lnTo>
                <a:lnTo>
                  <a:pt x="2640419" y="1251801"/>
                </a:lnTo>
                <a:lnTo>
                  <a:pt x="2463661" y="1272565"/>
                </a:lnTo>
                <a:lnTo>
                  <a:pt x="2288172" y="1314920"/>
                </a:lnTo>
                <a:lnTo>
                  <a:pt x="2114537" y="1379614"/>
                </a:lnTo>
                <a:lnTo>
                  <a:pt x="1942897" y="1458620"/>
                </a:lnTo>
                <a:lnTo>
                  <a:pt x="1771294" y="1527302"/>
                </a:lnTo>
                <a:lnTo>
                  <a:pt x="1598790" y="1584833"/>
                </a:lnTo>
                <a:lnTo>
                  <a:pt x="1428001" y="1662023"/>
                </a:lnTo>
                <a:lnTo>
                  <a:pt x="1260627" y="1768170"/>
                </a:lnTo>
                <a:lnTo>
                  <a:pt x="1094791" y="1877111"/>
                </a:lnTo>
                <a:lnTo>
                  <a:pt x="928345" y="1968119"/>
                </a:lnTo>
                <a:lnTo>
                  <a:pt x="760692" y="2044192"/>
                </a:lnTo>
                <a:lnTo>
                  <a:pt x="594932" y="2134654"/>
                </a:lnTo>
                <a:lnTo>
                  <a:pt x="432245" y="2242680"/>
                </a:lnTo>
                <a:lnTo>
                  <a:pt x="269113" y="2338616"/>
                </a:lnTo>
                <a:lnTo>
                  <a:pt x="139802" y="2411019"/>
                </a:lnTo>
                <a:lnTo>
                  <a:pt x="160325" y="2411019"/>
                </a:lnTo>
                <a:lnTo>
                  <a:pt x="274129" y="2347328"/>
                </a:lnTo>
                <a:lnTo>
                  <a:pt x="437578" y="2251189"/>
                </a:lnTo>
                <a:lnTo>
                  <a:pt x="600113" y="2143252"/>
                </a:lnTo>
                <a:lnTo>
                  <a:pt x="765175" y="2053171"/>
                </a:lnTo>
                <a:lnTo>
                  <a:pt x="932840" y="1977098"/>
                </a:lnTo>
                <a:lnTo>
                  <a:pt x="1099972" y="1885721"/>
                </a:lnTo>
                <a:lnTo>
                  <a:pt x="1266076" y="1776603"/>
                </a:lnTo>
                <a:lnTo>
                  <a:pt x="1432763" y="1670850"/>
                </a:lnTo>
                <a:lnTo>
                  <a:pt x="1602448" y="1594193"/>
                </a:lnTo>
                <a:lnTo>
                  <a:pt x="1774749" y="1536738"/>
                </a:lnTo>
                <a:lnTo>
                  <a:pt x="1946859" y="1467853"/>
                </a:lnTo>
                <a:lnTo>
                  <a:pt x="2118386" y="1388897"/>
                </a:lnTo>
                <a:lnTo>
                  <a:pt x="2291105" y="1324521"/>
                </a:lnTo>
                <a:lnTo>
                  <a:pt x="2465426" y="1282459"/>
                </a:lnTo>
                <a:lnTo>
                  <a:pt x="2641423" y="1261796"/>
                </a:lnTo>
                <a:lnTo>
                  <a:pt x="2817622" y="1247331"/>
                </a:lnTo>
                <a:lnTo>
                  <a:pt x="2994940" y="1248055"/>
                </a:lnTo>
                <a:lnTo>
                  <a:pt x="3172410" y="1248092"/>
                </a:lnTo>
                <a:lnTo>
                  <a:pt x="3526472" y="1235888"/>
                </a:lnTo>
                <a:lnTo>
                  <a:pt x="3703727" y="1242289"/>
                </a:lnTo>
                <a:lnTo>
                  <a:pt x="3762108" y="1248042"/>
                </a:lnTo>
                <a:lnTo>
                  <a:pt x="3666224" y="1278357"/>
                </a:lnTo>
                <a:cubicBezTo>
                  <a:pt x="3666122" y="1278395"/>
                  <a:pt x="3666059" y="1278509"/>
                  <a:pt x="3665957" y="1278547"/>
                </a:cubicBezTo>
                <a:cubicBezTo>
                  <a:pt x="3665868" y="1278572"/>
                  <a:pt x="3665804" y="1278522"/>
                  <a:pt x="3665703" y="1278560"/>
                </a:cubicBezTo>
                <a:lnTo>
                  <a:pt x="3624961" y="1295692"/>
                </a:lnTo>
                <a:lnTo>
                  <a:pt x="3520834" y="1296848"/>
                </a:lnTo>
                <a:lnTo>
                  <a:pt x="3343466" y="1310945"/>
                </a:lnTo>
                <a:lnTo>
                  <a:pt x="3165589" y="1313434"/>
                </a:lnTo>
                <a:lnTo>
                  <a:pt x="2987421" y="1313523"/>
                </a:lnTo>
                <a:lnTo>
                  <a:pt x="2809113" y="1321473"/>
                </a:lnTo>
                <a:lnTo>
                  <a:pt x="2632481" y="1352944"/>
                </a:lnTo>
                <a:lnTo>
                  <a:pt x="2455913" y="1388910"/>
                </a:lnTo>
                <a:lnTo>
                  <a:pt x="2280907" y="1445120"/>
                </a:lnTo>
                <a:lnTo>
                  <a:pt x="2107197" y="1515491"/>
                </a:lnTo>
                <a:lnTo>
                  <a:pt x="1935213" y="1598523"/>
                </a:lnTo>
                <a:lnTo>
                  <a:pt x="1592504" y="1760652"/>
                </a:lnTo>
                <a:lnTo>
                  <a:pt x="1423784" y="1863624"/>
                </a:lnTo>
                <a:lnTo>
                  <a:pt x="1257046" y="1976895"/>
                </a:lnTo>
                <a:lnTo>
                  <a:pt x="1114895" y="2067903"/>
                </a:lnTo>
                <a:cubicBezTo>
                  <a:pt x="1110513" y="2063687"/>
                  <a:pt x="1104583" y="2061070"/>
                  <a:pt x="1098017" y="2061070"/>
                </a:cubicBezTo>
                <a:cubicBezTo>
                  <a:pt x="1084555" y="2061070"/>
                  <a:pt x="1073645" y="2071980"/>
                  <a:pt x="1073645" y="2085442"/>
                </a:cubicBezTo>
                <a:cubicBezTo>
                  <a:pt x="1073645" y="2087372"/>
                  <a:pt x="1073925" y="2089214"/>
                  <a:pt x="1074344" y="2091017"/>
                </a:cubicBezTo>
                <a:lnTo>
                  <a:pt x="923798" y="2161895"/>
                </a:lnTo>
                <a:lnTo>
                  <a:pt x="754710" y="2220189"/>
                </a:lnTo>
                <a:lnTo>
                  <a:pt x="585838" y="2281834"/>
                </a:lnTo>
                <a:lnTo>
                  <a:pt x="420827" y="2369960"/>
                </a:lnTo>
                <a:lnTo>
                  <a:pt x="339001" y="2411019"/>
                </a:lnTo>
                <a:lnTo>
                  <a:pt x="361417" y="2411019"/>
                </a:lnTo>
                <a:lnTo>
                  <a:pt x="425450" y="2378887"/>
                </a:lnTo>
                <a:lnTo>
                  <a:pt x="589915" y="2290991"/>
                </a:lnTo>
                <a:lnTo>
                  <a:pt x="758063" y="2229662"/>
                </a:lnTo>
                <a:lnTo>
                  <a:pt x="927583" y="2171192"/>
                </a:lnTo>
                <a:lnTo>
                  <a:pt x="1078624" y="2100060"/>
                </a:lnTo>
                <a:cubicBezTo>
                  <a:pt x="1083069" y="2105952"/>
                  <a:pt x="1090066" y="2109813"/>
                  <a:pt x="1098017" y="2109813"/>
                </a:cubicBezTo>
                <a:cubicBezTo>
                  <a:pt x="1111479" y="2109813"/>
                  <a:pt x="1122388" y="2098904"/>
                  <a:pt x="1122388" y="2085442"/>
                </a:cubicBezTo>
                <a:cubicBezTo>
                  <a:pt x="1122388" y="2082152"/>
                  <a:pt x="1121727" y="2079028"/>
                  <a:pt x="1120546" y="2076170"/>
                </a:cubicBezTo>
                <a:lnTo>
                  <a:pt x="1262583" y="1985277"/>
                </a:lnTo>
                <a:lnTo>
                  <a:pt x="1429233" y="1872056"/>
                </a:lnTo>
                <a:lnTo>
                  <a:pt x="1597266" y="1769491"/>
                </a:lnTo>
                <a:lnTo>
                  <a:pt x="1939557" y="1607591"/>
                </a:lnTo>
                <a:lnTo>
                  <a:pt x="2111274" y="1524686"/>
                </a:lnTo>
                <a:lnTo>
                  <a:pt x="2284323" y="1454582"/>
                </a:lnTo>
                <a:lnTo>
                  <a:pt x="2458466" y="1398626"/>
                </a:lnTo>
                <a:lnTo>
                  <a:pt x="2634361" y="1362824"/>
                </a:lnTo>
                <a:lnTo>
                  <a:pt x="2810231" y="1331430"/>
                </a:lnTo>
                <a:lnTo>
                  <a:pt x="2987637" y="1323556"/>
                </a:lnTo>
                <a:lnTo>
                  <a:pt x="3165653" y="1323480"/>
                </a:lnTo>
                <a:lnTo>
                  <a:pt x="3343936" y="1320965"/>
                </a:lnTo>
                <a:lnTo>
                  <a:pt x="3521291" y="1306881"/>
                </a:lnTo>
                <a:lnTo>
                  <a:pt x="3600603" y="1305928"/>
                </a:lnTo>
                <a:lnTo>
                  <a:pt x="3484156" y="1354887"/>
                </a:lnTo>
                <a:lnTo>
                  <a:pt x="3450717" y="1370724"/>
                </a:lnTo>
                <a:lnTo>
                  <a:pt x="3337293" y="1385341"/>
                </a:lnTo>
                <a:lnTo>
                  <a:pt x="3158922" y="1391234"/>
                </a:lnTo>
                <a:lnTo>
                  <a:pt x="2980017" y="1392314"/>
                </a:lnTo>
                <a:lnTo>
                  <a:pt x="2801124" y="1405153"/>
                </a:lnTo>
                <a:lnTo>
                  <a:pt x="2624227" y="1446784"/>
                </a:lnTo>
                <a:lnTo>
                  <a:pt x="2447506" y="1495692"/>
                </a:lnTo>
                <a:lnTo>
                  <a:pt x="2273211" y="1573454"/>
                </a:lnTo>
                <a:lnTo>
                  <a:pt x="2100148" y="1660462"/>
                </a:lnTo>
                <a:lnTo>
                  <a:pt x="1928368" y="1754950"/>
                </a:lnTo>
                <a:lnTo>
                  <a:pt x="1757629" y="1853133"/>
                </a:lnTo>
                <a:lnTo>
                  <a:pt x="1587652" y="1954860"/>
                </a:lnTo>
                <a:lnTo>
                  <a:pt x="1254480" y="2196579"/>
                </a:lnTo>
                <a:lnTo>
                  <a:pt x="1087514" y="2290522"/>
                </a:lnTo>
                <a:lnTo>
                  <a:pt x="919493" y="2362823"/>
                </a:lnTo>
                <a:lnTo>
                  <a:pt x="768286" y="2411019"/>
                </a:lnTo>
                <a:lnTo>
                  <a:pt x="801294" y="2411019"/>
                </a:lnTo>
                <a:lnTo>
                  <a:pt x="922998" y="2372233"/>
                </a:lnTo>
                <a:lnTo>
                  <a:pt x="1091971" y="2299512"/>
                </a:lnTo>
                <a:lnTo>
                  <a:pt x="1259891" y="2205025"/>
                </a:lnTo>
                <a:lnTo>
                  <a:pt x="1593190" y="1963229"/>
                </a:lnTo>
                <a:lnTo>
                  <a:pt x="1762709" y="1861807"/>
                </a:lnTo>
                <a:lnTo>
                  <a:pt x="1933296" y="1763713"/>
                </a:lnTo>
                <a:lnTo>
                  <a:pt x="2104834" y="1669364"/>
                </a:lnTo>
                <a:lnTo>
                  <a:pt x="2277529" y="1582534"/>
                </a:lnTo>
                <a:lnTo>
                  <a:pt x="2450897" y="1505128"/>
                </a:lnTo>
                <a:lnTo>
                  <a:pt x="2626703" y="1456512"/>
                </a:lnTo>
                <a:lnTo>
                  <a:pt x="2802624" y="1415047"/>
                </a:lnTo>
                <a:lnTo>
                  <a:pt x="2980398" y="1402347"/>
                </a:lnTo>
                <a:lnTo>
                  <a:pt x="3159113" y="1401280"/>
                </a:lnTo>
                <a:lnTo>
                  <a:pt x="3338093" y="1395349"/>
                </a:lnTo>
                <a:lnTo>
                  <a:pt x="3421329" y="1384643"/>
                </a:lnTo>
                <a:lnTo>
                  <a:pt x="3327133" y="1429258"/>
                </a:lnTo>
                <a:lnTo>
                  <a:pt x="3151695" y="1456690"/>
                </a:lnTo>
                <a:lnTo>
                  <a:pt x="2972423" y="1462316"/>
                </a:lnTo>
                <a:lnTo>
                  <a:pt x="2792527" y="1472718"/>
                </a:lnTo>
                <a:lnTo>
                  <a:pt x="2615006" y="1520127"/>
                </a:lnTo>
                <a:lnTo>
                  <a:pt x="2460396" y="1574318"/>
                </a:lnTo>
                <a:cubicBezTo>
                  <a:pt x="2456243" y="1566825"/>
                  <a:pt x="2448344" y="1561681"/>
                  <a:pt x="2439150" y="1561681"/>
                </a:cubicBezTo>
                <a:cubicBezTo>
                  <a:pt x="2425688" y="1561681"/>
                  <a:pt x="2414778" y="1572590"/>
                  <a:pt x="2414778" y="1586052"/>
                </a:cubicBezTo>
                <a:cubicBezTo>
                  <a:pt x="2414778" y="1588910"/>
                  <a:pt x="2415362" y="1591602"/>
                  <a:pt x="2416264" y="1594155"/>
                </a:cubicBezTo>
                <a:lnTo>
                  <a:pt x="2264321" y="1677645"/>
                </a:lnTo>
                <a:lnTo>
                  <a:pt x="2091462" y="1778406"/>
                </a:lnTo>
                <a:lnTo>
                  <a:pt x="1920062" y="1889138"/>
                </a:lnTo>
                <a:lnTo>
                  <a:pt x="1750619" y="2011032"/>
                </a:lnTo>
                <a:lnTo>
                  <a:pt x="1581493" y="2126767"/>
                </a:lnTo>
                <a:lnTo>
                  <a:pt x="1414297" y="2253107"/>
                </a:lnTo>
                <a:lnTo>
                  <a:pt x="1248880" y="2380640"/>
                </a:lnTo>
                <a:lnTo>
                  <a:pt x="1195807" y="2411019"/>
                </a:lnTo>
                <a:lnTo>
                  <a:pt x="1215962" y="2411019"/>
                </a:lnTo>
                <a:lnTo>
                  <a:pt x="1254442" y="2388985"/>
                </a:lnTo>
                <a:lnTo>
                  <a:pt x="1420406" y="2261095"/>
                </a:lnTo>
                <a:lnTo>
                  <a:pt x="1587360" y="2134933"/>
                </a:lnTo>
                <a:lnTo>
                  <a:pt x="1756397" y="2019262"/>
                </a:lnTo>
                <a:lnTo>
                  <a:pt x="1925726" y="1897444"/>
                </a:lnTo>
                <a:lnTo>
                  <a:pt x="2096719" y="1786966"/>
                </a:lnTo>
                <a:lnTo>
                  <a:pt x="2269274" y="1686395"/>
                </a:lnTo>
                <a:lnTo>
                  <a:pt x="2421445" y="1602715"/>
                </a:lnTo>
                <a:cubicBezTo>
                  <a:pt x="2425891" y="1607439"/>
                  <a:pt x="2432152" y="1610423"/>
                  <a:pt x="2439150" y="1610423"/>
                </a:cubicBezTo>
                <a:cubicBezTo>
                  <a:pt x="2452612" y="1610423"/>
                  <a:pt x="2463533" y="1599514"/>
                  <a:pt x="2463533" y="1586052"/>
                </a:cubicBezTo>
                <a:cubicBezTo>
                  <a:pt x="2463533" y="1585316"/>
                  <a:pt x="2463381" y="1584617"/>
                  <a:pt x="2463305" y="1583893"/>
                </a:cubicBezTo>
                <a:lnTo>
                  <a:pt x="2617965" y="1529728"/>
                </a:lnTo>
                <a:lnTo>
                  <a:pt x="2794114" y="1482585"/>
                </a:lnTo>
                <a:lnTo>
                  <a:pt x="2972867" y="1472362"/>
                </a:lnTo>
                <a:lnTo>
                  <a:pt x="3152622" y="1466685"/>
                </a:lnTo>
                <a:lnTo>
                  <a:pt x="3305124" y="1442872"/>
                </a:lnTo>
                <a:lnTo>
                  <a:pt x="3299955" y="1446047"/>
                </a:lnTo>
                <a:lnTo>
                  <a:pt x="3299587" y="1446175"/>
                </a:lnTo>
                <a:lnTo>
                  <a:pt x="3224276" y="1481379"/>
                </a:lnTo>
                <a:lnTo>
                  <a:pt x="3203639" y="1491983"/>
                </a:lnTo>
                <a:lnTo>
                  <a:pt x="3143606" y="1504074"/>
                </a:lnTo>
                <a:lnTo>
                  <a:pt x="2964384" y="1522756"/>
                </a:lnTo>
                <a:lnTo>
                  <a:pt x="2783624" y="1531595"/>
                </a:lnTo>
                <a:lnTo>
                  <a:pt x="2605189" y="1579829"/>
                </a:lnTo>
                <a:lnTo>
                  <a:pt x="2428088" y="1651305"/>
                </a:lnTo>
                <a:lnTo>
                  <a:pt x="2254123" y="1758772"/>
                </a:lnTo>
                <a:lnTo>
                  <a:pt x="2081390" y="1874583"/>
                </a:lnTo>
                <a:lnTo>
                  <a:pt x="1910804" y="2006790"/>
                </a:lnTo>
                <a:lnTo>
                  <a:pt x="1742059" y="2146757"/>
                </a:lnTo>
                <a:lnTo>
                  <a:pt x="1574368" y="2282393"/>
                </a:lnTo>
                <a:lnTo>
                  <a:pt x="1406436" y="2403360"/>
                </a:lnTo>
                <a:lnTo>
                  <a:pt x="1396238" y="2411019"/>
                </a:lnTo>
                <a:lnTo>
                  <a:pt x="1412989" y="2411019"/>
                </a:lnTo>
                <a:lnTo>
                  <a:pt x="1580464" y="2290381"/>
                </a:lnTo>
                <a:lnTo>
                  <a:pt x="1748434" y="2154530"/>
                </a:lnTo>
                <a:lnTo>
                  <a:pt x="1917103" y="2014626"/>
                </a:lnTo>
                <a:lnTo>
                  <a:pt x="2087270" y="1882724"/>
                </a:lnTo>
                <a:lnTo>
                  <a:pt x="2259558" y="1767218"/>
                </a:lnTo>
                <a:lnTo>
                  <a:pt x="2432609" y="1660246"/>
                </a:lnTo>
                <a:lnTo>
                  <a:pt x="2608377" y="1589341"/>
                </a:lnTo>
                <a:lnTo>
                  <a:pt x="2785186" y="1541450"/>
                </a:lnTo>
                <a:lnTo>
                  <a:pt x="2965145" y="1532763"/>
                </a:lnTo>
                <a:lnTo>
                  <a:pt x="3145117" y="1513993"/>
                </a:lnTo>
                <a:lnTo>
                  <a:pt x="3171051" y="1508747"/>
                </a:lnTo>
                <a:lnTo>
                  <a:pt x="3131236" y="1529220"/>
                </a:lnTo>
                <a:cubicBezTo>
                  <a:pt x="3126829" y="1524851"/>
                  <a:pt x="3120758" y="1522133"/>
                  <a:pt x="3114065" y="1522133"/>
                </a:cubicBezTo>
                <a:cubicBezTo>
                  <a:pt x="3100603" y="1522133"/>
                  <a:pt x="3089694" y="1533055"/>
                  <a:pt x="3089694" y="1546517"/>
                </a:cubicBezTo>
                <a:cubicBezTo>
                  <a:pt x="3089694" y="1547723"/>
                  <a:pt x="3089872" y="1548892"/>
                  <a:pt x="3090049" y="1550060"/>
                </a:cubicBezTo>
                <a:lnTo>
                  <a:pt x="3087447" y="1551381"/>
                </a:lnTo>
                <a:lnTo>
                  <a:pt x="2956344" y="1587957"/>
                </a:lnTo>
                <a:lnTo>
                  <a:pt x="2775014" y="1598841"/>
                </a:lnTo>
                <a:lnTo>
                  <a:pt x="2595448" y="1645895"/>
                </a:lnTo>
                <a:lnTo>
                  <a:pt x="2418588" y="1732140"/>
                </a:lnTo>
                <a:lnTo>
                  <a:pt x="2244204" y="1845539"/>
                </a:lnTo>
                <a:lnTo>
                  <a:pt x="2071408" y="1972653"/>
                </a:lnTo>
                <a:lnTo>
                  <a:pt x="1901647" y="2126831"/>
                </a:lnTo>
                <a:lnTo>
                  <a:pt x="1734109" y="2287359"/>
                </a:lnTo>
                <a:lnTo>
                  <a:pt x="1576146" y="2411019"/>
                </a:lnTo>
                <a:lnTo>
                  <a:pt x="1592428" y="2411019"/>
                </a:lnTo>
                <a:lnTo>
                  <a:pt x="1740687" y="2294954"/>
                </a:lnTo>
                <a:lnTo>
                  <a:pt x="1908492" y="2134185"/>
                </a:lnTo>
                <a:lnTo>
                  <a:pt x="2077758" y="1980425"/>
                </a:lnTo>
                <a:lnTo>
                  <a:pt x="2249919" y="1853793"/>
                </a:lnTo>
                <a:lnTo>
                  <a:pt x="2423528" y="1740865"/>
                </a:lnTo>
                <a:lnTo>
                  <a:pt x="2598928" y="1655280"/>
                </a:lnTo>
                <a:lnTo>
                  <a:pt x="2776588" y="1608709"/>
                </a:lnTo>
                <a:lnTo>
                  <a:pt x="2957982" y="1597812"/>
                </a:lnTo>
                <a:lnTo>
                  <a:pt x="3041688" y="1574483"/>
                </a:lnTo>
                <a:lnTo>
                  <a:pt x="2946184" y="1622692"/>
                </a:lnTo>
                <a:lnTo>
                  <a:pt x="2766225" y="1670291"/>
                </a:lnTo>
                <a:lnTo>
                  <a:pt x="2586521" y="1726247"/>
                </a:lnTo>
                <a:lnTo>
                  <a:pt x="2408783" y="1815440"/>
                </a:lnTo>
                <a:lnTo>
                  <a:pt x="2235251" y="1953730"/>
                </a:lnTo>
                <a:lnTo>
                  <a:pt x="2063115" y="2096808"/>
                </a:lnTo>
                <a:lnTo>
                  <a:pt x="1892783" y="2248776"/>
                </a:lnTo>
                <a:lnTo>
                  <a:pt x="1724685" y="2408771"/>
                </a:lnTo>
                <a:lnTo>
                  <a:pt x="1721942" y="2411019"/>
                </a:lnTo>
                <a:lnTo>
                  <a:pt x="1736890" y="2411019"/>
                </a:lnTo>
                <a:lnTo>
                  <a:pt x="1899602" y="2256168"/>
                </a:lnTo>
                <a:lnTo>
                  <a:pt x="2069668" y="2104428"/>
                </a:lnTo>
                <a:lnTo>
                  <a:pt x="2241601" y="1961528"/>
                </a:lnTo>
                <a:lnTo>
                  <a:pt x="2414156" y="1823872"/>
                </a:lnTo>
                <a:lnTo>
                  <a:pt x="2590254" y="1735531"/>
                </a:lnTo>
                <a:lnTo>
                  <a:pt x="2768994" y="1679956"/>
                </a:lnTo>
                <a:lnTo>
                  <a:pt x="2949740" y="1632039"/>
                </a:lnTo>
                <a:lnTo>
                  <a:pt x="3075153" y="1568818"/>
                </a:lnTo>
                <a:lnTo>
                  <a:pt x="3026346" y="1601711"/>
                </a:lnTo>
                <a:lnTo>
                  <a:pt x="2936113" y="1656397"/>
                </a:lnTo>
                <a:lnTo>
                  <a:pt x="2756751" y="1735671"/>
                </a:lnTo>
                <a:lnTo>
                  <a:pt x="2577630" y="1816303"/>
                </a:lnTo>
                <a:lnTo>
                  <a:pt x="2400529" y="1923313"/>
                </a:lnTo>
                <a:lnTo>
                  <a:pt x="2226361" y="2060372"/>
                </a:lnTo>
                <a:lnTo>
                  <a:pt x="2053793" y="2204479"/>
                </a:lnTo>
                <a:lnTo>
                  <a:pt x="1883004" y="2357476"/>
                </a:lnTo>
                <a:lnTo>
                  <a:pt x="1826590" y="2411019"/>
                </a:lnTo>
                <a:lnTo>
                  <a:pt x="1841183" y="2411019"/>
                </a:lnTo>
                <a:lnTo>
                  <a:pt x="1889823" y="2364854"/>
                </a:lnTo>
                <a:lnTo>
                  <a:pt x="2060359" y="2212074"/>
                </a:lnTo>
                <a:lnTo>
                  <a:pt x="2232698" y="2068170"/>
                </a:lnTo>
                <a:lnTo>
                  <a:pt x="2406244" y="1931556"/>
                </a:lnTo>
                <a:lnTo>
                  <a:pt x="2582291" y="1825181"/>
                </a:lnTo>
                <a:lnTo>
                  <a:pt x="2760840" y="1744853"/>
                </a:lnTo>
                <a:lnTo>
                  <a:pt x="2940749" y="1665288"/>
                </a:lnTo>
                <a:lnTo>
                  <a:pt x="3031757" y="1610182"/>
                </a:lnTo>
                <a:lnTo>
                  <a:pt x="3098520" y="1565135"/>
                </a:lnTo>
                <a:cubicBezTo>
                  <a:pt x="3102749" y="1568679"/>
                  <a:pt x="3108122" y="1570888"/>
                  <a:pt x="3114065" y="1570888"/>
                </a:cubicBezTo>
                <a:cubicBezTo>
                  <a:pt x="3127528" y="1570888"/>
                  <a:pt x="3138436" y="1559979"/>
                  <a:pt x="3138436" y="1546517"/>
                </a:cubicBezTo>
                <a:cubicBezTo>
                  <a:pt x="3138436" y="1544929"/>
                  <a:pt x="3138259" y="1543393"/>
                  <a:pt x="3137980" y="1541894"/>
                </a:cubicBezTo>
                <a:lnTo>
                  <a:pt x="3226359" y="1496263"/>
                </a:lnTo>
                <a:lnTo>
                  <a:pt x="3262516" y="1480744"/>
                </a:lnTo>
                <a:lnTo>
                  <a:pt x="3304274" y="1455153"/>
                </a:lnTo>
                <a:lnTo>
                  <a:pt x="3364382" y="1433475"/>
                </a:lnTo>
                <a:lnTo>
                  <a:pt x="3515995" y="1361580"/>
                </a:lnTo>
                <a:lnTo>
                  <a:pt x="3656228" y="1305471"/>
                </a:lnTo>
                <a:cubicBezTo>
                  <a:pt x="3656647" y="1305306"/>
                  <a:pt x="3656927" y="1304938"/>
                  <a:pt x="3657282" y="1304671"/>
                </a:cubicBezTo>
                <a:lnTo>
                  <a:pt x="3846170" y="1258417"/>
                </a:lnTo>
                <a:lnTo>
                  <a:pt x="4024668" y="1219721"/>
                </a:lnTo>
                <a:cubicBezTo>
                  <a:pt x="4029101" y="1225855"/>
                  <a:pt x="4036263" y="1229881"/>
                  <a:pt x="4044404" y="1229881"/>
                </a:cubicBezTo>
                <a:cubicBezTo>
                  <a:pt x="4054463" y="1229881"/>
                  <a:pt x="4063085" y="1223785"/>
                  <a:pt x="4066807" y="1215085"/>
                </a:cubicBezTo>
                <a:lnTo>
                  <a:pt x="4096804" y="1212482"/>
                </a:lnTo>
                <a:lnTo>
                  <a:pt x="4214813" y="1195388"/>
                </a:lnTo>
                <a:lnTo>
                  <a:pt x="4290035" y="1177468"/>
                </a:lnTo>
                <a:lnTo>
                  <a:pt x="4209085" y="1203058"/>
                </a:lnTo>
                <a:lnTo>
                  <a:pt x="4023779" y="1251750"/>
                </a:lnTo>
                <a:lnTo>
                  <a:pt x="3839210" y="1305128"/>
                </a:lnTo>
                <a:lnTo>
                  <a:pt x="3654755" y="1354252"/>
                </a:lnTo>
                <a:lnTo>
                  <a:pt x="3470605" y="1411198"/>
                </a:lnTo>
                <a:lnTo>
                  <a:pt x="3287027" y="1489469"/>
                </a:lnTo>
                <a:lnTo>
                  <a:pt x="3106293" y="1587741"/>
                </a:lnTo>
                <a:lnTo>
                  <a:pt x="2926423" y="1694968"/>
                </a:lnTo>
                <a:lnTo>
                  <a:pt x="2746807" y="1796085"/>
                </a:lnTo>
                <a:lnTo>
                  <a:pt x="2568854" y="1914474"/>
                </a:lnTo>
                <a:lnTo>
                  <a:pt x="2393176" y="2050834"/>
                </a:lnTo>
                <a:lnTo>
                  <a:pt x="2218601" y="2185289"/>
                </a:lnTo>
                <a:lnTo>
                  <a:pt x="2044535" y="2315922"/>
                </a:lnTo>
                <a:lnTo>
                  <a:pt x="1940687" y="2411019"/>
                </a:lnTo>
                <a:lnTo>
                  <a:pt x="1955546" y="2411019"/>
                </a:lnTo>
                <a:lnTo>
                  <a:pt x="2050936" y="2323655"/>
                </a:lnTo>
                <a:lnTo>
                  <a:pt x="2224672" y="2193290"/>
                </a:lnTo>
                <a:lnTo>
                  <a:pt x="2399322" y="2058797"/>
                </a:lnTo>
                <a:lnTo>
                  <a:pt x="2574722" y="1922615"/>
                </a:lnTo>
                <a:lnTo>
                  <a:pt x="2752052" y="1804645"/>
                </a:lnTo>
                <a:lnTo>
                  <a:pt x="2931465" y="1703667"/>
                </a:lnTo>
                <a:lnTo>
                  <a:pt x="3111271" y="1596479"/>
                </a:lnTo>
                <a:lnTo>
                  <a:pt x="3292005" y="1498193"/>
                </a:lnTo>
                <a:lnTo>
                  <a:pt x="3474073" y="1420622"/>
                </a:lnTo>
                <a:lnTo>
                  <a:pt x="3657524" y="1363916"/>
                </a:lnTo>
                <a:lnTo>
                  <a:pt x="3841903" y="1314818"/>
                </a:lnTo>
                <a:lnTo>
                  <a:pt x="4026459" y="1261440"/>
                </a:lnTo>
                <a:lnTo>
                  <a:pt x="4211879" y="1212710"/>
                </a:lnTo>
                <a:lnTo>
                  <a:pt x="4326445" y="1176490"/>
                </a:lnTo>
                <a:cubicBezTo>
                  <a:pt x="4330344" y="1179132"/>
                  <a:pt x="4335043" y="1180681"/>
                  <a:pt x="4340098" y="1180681"/>
                </a:cubicBezTo>
                <a:cubicBezTo>
                  <a:pt x="4350500" y="1180681"/>
                  <a:pt x="4359301" y="1174153"/>
                  <a:pt x="4362818" y="1164996"/>
                </a:cubicBezTo>
                <a:lnTo>
                  <a:pt x="4397413" y="1154062"/>
                </a:lnTo>
                <a:lnTo>
                  <a:pt x="4769549" y="1043241"/>
                </a:lnTo>
                <a:lnTo>
                  <a:pt x="4956607" y="1018261"/>
                </a:lnTo>
                <a:lnTo>
                  <a:pt x="5143462" y="979488"/>
                </a:lnTo>
                <a:lnTo>
                  <a:pt x="5329886" y="956704"/>
                </a:lnTo>
                <a:lnTo>
                  <a:pt x="5515483" y="968273"/>
                </a:lnTo>
                <a:lnTo>
                  <a:pt x="5700878" y="1026490"/>
                </a:lnTo>
                <a:lnTo>
                  <a:pt x="5886209" y="1087819"/>
                </a:lnTo>
                <a:lnTo>
                  <a:pt x="6071730" y="1132179"/>
                </a:lnTo>
                <a:lnTo>
                  <a:pt x="6256935" y="1156475"/>
                </a:lnTo>
                <a:lnTo>
                  <a:pt x="6441465" y="1191781"/>
                </a:lnTo>
                <a:lnTo>
                  <a:pt x="6625400" y="1237513"/>
                </a:lnTo>
                <a:lnTo>
                  <a:pt x="6808534" y="1288250"/>
                </a:lnTo>
                <a:lnTo>
                  <a:pt x="6991464" y="1351344"/>
                </a:lnTo>
                <a:lnTo>
                  <a:pt x="7175068" y="1389913"/>
                </a:lnTo>
                <a:lnTo>
                  <a:pt x="7359599" y="1418679"/>
                </a:lnTo>
                <a:lnTo>
                  <a:pt x="7545159" y="1414958"/>
                </a:lnTo>
                <a:lnTo>
                  <a:pt x="7729449" y="1417079"/>
                </a:lnTo>
                <a:lnTo>
                  <a:pt x="7805446" y="1433881"/>
                </a:lnTo>
                <a:lnTo>
                  <a:pt x="7805446" y="1423657"/>
                </a:lnTo>
                <a:lnTo>
                  <a:pt x="7730592" y="1407147"/>
                </a:lnTo>
                <a:lnTo>
                  <a:pt x="7545121" y="1404900"/>
                </a:lnTo>
                <a:lnTo>
                  <a:pt x="7360273" y="1408684"/>
                </a:lnTo>
                <a:lnTo>
                  <a:pt x="7176871" y="1380033"/>
                </a:lnTo>
                <a:lnTo>
                  <a:pt x="6994144" y="1341666"/>
                </a:lnTo>
                <a:lnTo>
                  <a:pt x="6811518" y="1278662"/>
                </a:lnTo>
                <a:lnTo>
                  <a:pt x="6627965" y="1227798"/>
                </a:lnTo>
                <a:lnTo>
                  <a:pt x="6443625" y="1181964"/>
                </a:lnTo>
                <a:lnTo>
                  <a:pt x="6258535" y="1146543"/>
                </a:lnTo>
                <a:lnTo>
                  <a:pt x="6073559" y="1122299"/>
                </a:lnTo>
                <a:lnTo>
                  <a:pt x="5888965" y="1078166"/>
                </a:lnTo>
                <a:lnTo>
                  <a:pt x="5703964" y="1016940"/>
                </a:lnTo>
                <a:lnTo>
                  <a:pt x="5517299" y="958469"/>
                </a:lnTo>
                <a:lnTo>
                  <a:pt x="5329594" y="946709"/>
                </a:lnTo>
                <a:lnTo>
                  <a:pt x="5141837" y="969582"/>
                </a:lnTo>
                <a:lnTo>
                  <a:pt x="4954918" y="1008354"/>
                </a:lnTo>
                <a:lnTo>
                  <a:pt x="4799673" y="1029106"/>
                </a:lnTo>
                <a:lnTo>
                  <a:pt x="4829239" y="1014984"/>
                </a:lnTo>
                <a:lnTo>
                  <a:pt x="4951413" y="976363"/>
                </a:lnTo>
                <a:lnTo>
                  <a:pt x="4956277" y="974903"/>
                </a:lnTo>
                <a:lnTo>
                  <a:pt x="5142561" y="916229"/>
                </a:lnTo>
                <a:lnTo>
                  <a:pt x="5327739" y="900798"/>
                </a:lnTo>
                <a:lnTo>
                  <a:pt x="5424957" y="910984"/>
                </a:lnTo>
                <a:lnTo>
                  <a:pt x="5509501" y="915060"/>
                </a:lnTo>
                <a:lnTo>
                  <a:pt x="5549735" y="925588"/>
                </a:lnTo>
                <a:lnTo>
                  <a:pt x="5627954" y="946658"/>
                </a:lnTo>
                <a:cubicBezTo>
                  <a:pt x="5630634" y="957212"/>
                  <a:pt x="5640108" y="965060"/>
                  <a:pt x="5651500" y="965060"/>
                </a:cubicBezTo>
                <a:cubicBezTo>
                  <a:pt x="5658308" y="965060"/>
                  <a:pt x="5664454" y="962254"/>
                  <a:pt x="5668874" y="957745"/>
                </a:cubicBezTo>
                <a:lnTo>
                  <a:pt x="5691836" y="963968"/>
                </a:lnTo>
                <a:lnTo>
                  <a:pt x="5733288" y="983856"/>
                </a:lnTo>
                <a:lnTo>
                  <a:pt x="5882704" y="1020216"/>
                </a:lnTo>
                <a:lnTo>
                  <a:pt x="6068378" y="1043712"/>
                </a:lnTo>
                <a:lnTo>
                  <a:pt x="6254191" y="1042378"/>
                </a:lnTo>
                <a:lnTo>
                  <a:pt x="6439637" y="1040041"/>
                </a:lnTo>
                <a:lnTo>
                  <a:pt x="6597599" y="1052297"/>
                </a:lnTo>
                <a:cubicBezTo>
                  <a:pt x="6599288" y="1064120"/>
                  <a:pt x="6609347" y="1073239"/>
                  <a:pt x="6621628" y="1073239"/>
                </a:cubicBezTo>
                <a:cubicBezTo>
                  <a:pt x="6631026" y="1073239"/>
                  <a:pt x="6639090" y="1067867"/>
                  <a:pt x="6643154" y="1060069"/>
                </a:cubicBezTo>
                <a:lnTo>
                  <a:pt x="6806514" y="1108392"/>
                </a:lnTo>
                <a:lnTo>
                  <a:pt x="6988696" y="1171639"/>
                </a:lnTo>
                <a:lnTo>
                  <a:pt x="7171245" y="1228318"/>
                </a:lnTo>
                <a:lnTo>
                  <a:pt x="7355433" y="1261669"/>
                </a:lnTo>
                <a:lnTo>
                  <a:pt x="7540993" y="1251610"/>
                </a:lnTo>
                <a:lnTo>
                  <a:pt x="7725664" y="1248880"/>
                </a:lnTo>
                <a:lnTo>
                  <a:pt x="7805458" y="1258024"/>
                </a:lnTo>
                <a:lnTo>
                  <a:pt x="7805458" y="1247953"/>
                </a:lnTo>
                <a:lnTo>
                  <a:pt x="7726160" y="1238847"/>
                </a:lnTo>
                <a:lnTo>
                  <a:pt x="7540638" y="1241577"/>
                </a:lnTo>
                <a:lnTo>
                  <a:pt x="7356056" y="1251699"/>
                </a:lnTo>
                <a:lnTo>
                  <a:pt x="7173646" y="1218578"/>
                </a:lnTo>
                <a:lnTo>
                  <a:pt x="6991833" y="1162088"/>
                </a:lnTo>
                <a:lnTo>
                  <a:pt x="6809588" y="1098817"/>
                </a:lnTo>
                <a:lnTo>
                  <a:pt x="6645847" y="1050493"/>
                </a:lnTo>
                <a:cubicBezTo>
                  <a:pt x="6645872" y="1049947"/>
                  <a:pt x="6645999" y="1049414"/>
                  <a:pt x="6645999" y="1048867"/>
                </a:cubicBezTo>
                <a:cubicBezTo>
                  <a:pt x="6645999" y="1035405"/>
                  <a:pt x="6635090" y="1024484"/>
                  <a:pt x="6621628" y="1024484"/>
                </a:cubicBezTo>
                <a:cubicBezTo>
                  <a:pt x="6610426" y="1024484"/>
                  <a:pt x="6601092" y="1032078"/>
                  <a:pt x="6598235" y="1042378"/>
                </a:cubicBezTo>
                <a:lnTo>
                  <a:pt x="6439967" y="1030008"/>
                </a:lnTo>
                <a:lnTo>
                  <a:pt x="6254090" y="1032320"/>
                </a:lnTo>
                <a:lnTo>
                  <a:pt x="6068962" y="1033704"/>
                </a:lnTo>
                <a:lnTo>
                  <a:pt x="5884520" y="1010348"/>
                </a:lnTo>
                <a:lnTo>
                  <a:pt x="5736718" y="974471"/>
                </a:lnTo>
                <a:lnTo>
                  <a:pt x="5720893" y="966775"/>
                </a:lnTo>
                <a:lnTo>
                  <a:pt x="5878831" y="977163"/>
                </a:lnTo>
                <a:lnTo>
                  <a:pt x="6064656" y="968299"/>
                </a:lnTo>
                <a:lnTo>
                  <a:pt x="6250775" y="938327"/>
                </a:lnTo>
                <a:lnTo>
                  <a:pt x="6436551" y="911174"/>
                </a:lnTo>
                <a:lnTo>
                  <a:pt x="6621043" y="905701"/>
                </a:lnTo>
                <a:lnTo>
                  <a:pt x="6804013" y="940651"/>
                </a:lnTo>
                <a:lnTo>
                  <a:pt x="6985826" y="998715"/>
                </a:lnTo>
                <a:lnTo>
                  <a:pt x="7167728" y="1064628"/>
                </a:lnTo>
                <a:lnTo>
                  <a:pt x="7351522" y="1098271"/>
                </a:lnTo>
                <a:lnTo>
                  <a:pt x="7536536" y="1089317"/>
                </a:lnTo>
                <a:lnTo>
                  <a:pt x="7720838" y="1090930"/>
                </a:lnTo>
                <a:lnTo>
                  <a:pt x="7805446" y="1097839"/>
                </a:lnTo>
                <a:lnTo>
                  <a:pt x="7805446" y="1087793"/>
                </a:lnTo>
                <a:lnTo>
                  <a:pt x="7721282" y="1080897"/>
                </a:lnTo>
                <a:lnTo>
                  <a:pt x="7536346" y="1079271"/>
                </a:lnTo>
                <a:lnTo>
                  <a:pt x="7352182" y="1088314"/>
                </a:lnTo>
                <a:lnTo>
                  <a:pt x="7170356" y="1054964"/>
                </a:lnTo>
                <a:lnTo>
                  <a:pt x="6989077" y="989203"/>
                </a:lnTo>
                <a:lnTo>
                  <a:pt x="6806489" y="930923"/>
                </a:lnTo>
                <a:lnTo>
                  <a:pt x="6621843" y="895731"/>
                </a:lnTo>
                <a:lnTo>
                  <a:pt x="6435674" y="901167"/>
                </a:lnTo>
                <a:lnTo>
                  <a:pt x="6249251" y="928395"/>
                </a:lnTo>
                <a:lnTo>
                  <a:pt x="6063628" y="958329"/>
                </a:lnTo>
                <a:lnTo>
                  <a:pt x="5878932" y="967131"/>
                </a:lnTo>
                <a:lnTo>
                  <a:pt x="5697830" y="955281"/>
                </a:lnTo>
                <a:lnTo>
                  <a:pt x="5696611" y="954951"/>
                </a:lnTo>
                <a:lnTo>
                  <a:pt x="5675465" y="944664"/>
                </a:lnTo>
                <a:cubicBezTo>
                  <a:pt x="5675669" y="943458"/>
                  <a:pt x="5675820" y="942251"/>
                  <a:pt x="5675846" y="940994"/>
                </a:cubicBezTo>
                <a:cubicBezTo>
                  <a:pt x="5676519" y="942670"/>
                  <a:pt x="5677853" y="944029"/>
                  <a:pt x="5679783" y="944207"/>
                </a:cubicBezTo>
                <a:lnTo>
                  <a:pt x="5689676" y="945032"/>
                </a:lnTo>
                <a:lnTo>
                  <a:pt x="5874779" y="941007"/>
                </a:lnTo>
                <a:lnTo>
                  <a:pt x="6060453" y="899846"/>
                </a:lnTo>
                <a:lnTo>
                  <a:pt x="6246254" y="851319"/>
                </a:lnTo>
                <a:lnTo>
                  <a:pt x="6431737" y="817689"/>
                </a:lnTo>
                <a:lnTo>
                  <a:pt x="6616599" y="801929"/>
                </a:lnTo>
                <a:lnTo>
                  <a:pt x="6800469" y="806310"/>
                </a:lnTo>
                <a:lnTo>
                  <a:pt x="6983413" y="835698"/>
                </a:lnTo>
                <a:lnTo>
                  <a:pt x="7166166" y="872172"/>
                </a:lnTo>
                <a:lnTo>
                  <a:pt x="7349490" y="899351"/>
                </a:lnTo>
                <a:lnTo>
                  <a:pt x="7533006" y="908533"/>
                </a:lnTo>
                <a:lnTo>
                  <a:pt x="7715987" y="930339"/>
                </a:lnTo>
                <a:lnTo>
                  <a:pt x="7805446" y="939521"/>
                </a:lnTo>
                <a:lnTo>
                  <a:pt x="7805446" y="929424"/>
                </a:lnTo>
                <a:lnTo>
                  <a:pt x="7717079" y="920356"/>
                </a:lnTo>
                <a:lnTo>
                  <a:pt x="7533856" y="898525"/>
                </a:lnTo>
                <a:lnTo>
                  <a:pt x="7350481" y="889368"/>
                </a:lnTo>
                <a:lnTo>
                  <a:pt x="7167893" y="862266"/>
                </a:lnTo>
                <a:lnTo>
                  <a:pt x="6985191" y="825805"/>
                </a:lnTo>
                <a:lnTo>
                  <a:pt x="6801384" y="796315"/>
                </a:lnTo>
                <a:lnTo>
                  <a:pt x="6616306" y="791896"/>
                </a:lnTo>
                <a:lnTo>
                  <a:pt x="6430416" y="807733"/>
                </a:lnTo>
                <a:lnTo>
                  <a:pt x="6244095" y="841515"/>
                </a:lnTo>
                <a:lnTo>
                  <a:pt x="6058091" y="890079"/>
                </a:lnTo>
                <a:lnTo>
                  <a:pt x="5873573" y="931075"/>
                </a:lnTo>
                <a:lnTo>
                  <a:pt x="5758205" y="933539"/>
                </a:lnTo>
                <a:lnTo>
                  <a:pt x="5866689" y="902652"/>
                </a:lnTo>
                <a:lnTo>
                  <a:pt x="5867261" y="902538"/>
                </a:lnTo>
                <a:lnTo>
                  <a:pt x="6055398" y="852856"/>
                </a:lnTo>
                <a:lnTo>
                  <a:pt x="6240552" y="792302"/>
                </a:lnTo>
                <a:lnTo>
                  <a:pt x="6425184" y="757060"/>
                </a:lnTo>
                <a:lnTo>
                  <a:pt x="6609918" y="744868"/>
                </a:lnTo>
                <a:lnTo>
                  <a:pt x="6795123" y="722656"/>
                </a:lnTo>
                <a:lnTo>
                  <a:pt x="6979958" y="697230"/>
                </a:lnTo>
                <a:lnTo>
                  <a:pt x="7164006" y="696354"/>
                </a:lnTo>
                <a:lnTo>
                  <a:pt x="7347547" y="704100"/>
                </a:lnTo>
                <a:lnTo>
                  <a:pt x="7530148" y="720649"/>
                </a:lnTo>
                <a:lnTo>
                  <a:pt x="7712240" y="757060"/>
                </a:lnTo>
                <a:lnTo>
                  <a:pt x="7805446" y="766597"/>
                </a:lnTo>
                <a:lnTo>
                  <a:pt x="7805446" y="756514"/>
                </a:lnTo>
                <a:lnTo>
                  <a:pt x="7713726" y="747141"/>
                </a:lnTo>
                <a:lnTo>
                  <a:pt x="7531583" y="710718"/>
                </a:lnTo>
                <a:lnTo>
                  <a:pt x="7348208" y="694068"/>
                </a:lnTo>
                <a:lnTo>
                  <a:pt x="7164197" y="686295"/>
                </a:lnTo>
                <a:lnTo>
                  <a:pt x="6979260" y="687222"/>
                </a:lnTo>
                <a:lnTo>
                  <a:pt x="6793827" y="712698"/>
                </a:lnTo>
                <a:lnTo>
                  <a:pt x="6608991" y="734873"/>
                </a:lnTo>
                <a:lnTo>
                  <a:pt x="6423901" y="747103"/>
                </a:lnTo>
                <a:lnTo>
                  <a:pt x="6238050" y="782587"/>
                </a:lnTo>
                <a:lnTo>
                  <a:pt x="6052553" y="843216"/>
                </a:lnTo>
                <a:lnTo>
                  <a:pt x="5922912" y="877456"/>
                </a:lnTo>
                <a:lnTo>
                  <a:pt x="6049899" y="820039"/>
                </a:lnTo>
                <a:lnTo>
                  <a:pt x="6234849" y="746366"/>
                </a:lnTo>
                <a:lnTo>
                  <a:pt x="6419126" y="693179"/>
                </a:lnTo>
                <a:lnTo>
                  <a:pt x="6603517" y="674027"/>
                </a:lnTo>
                <a:lnTo>
                  <a:pt x="6788938" y="641223"/>
                </a:lnTo>
                <a:lnTo>
                  <a:pt x="6974942" y="588023"/>
                </a:lnTo>
                <a:lnTo>
                  <a:pt x="7139775" y="552793"/>
                </a:lnTo>
                <a:cubicBezTo>
                  <a:pt x="7143636" y="561150"/>
                  <a:pt x="7152044" y="566991"/>
                  <a:pt x="7161861" y="566991"/>
                </a:cubicBezTo>
                <a:cubicBezTo>
                  <a:pt x="7173951" y="566991"/>
                  <a:pt x="7183907" y="558178"/>
                  <a:pt x="7185825" y="546646"/>
                </a:cubicBezTo>
                <a:lnTo>
                  <a:pt x="7344410" y="535648"/>
                </a:lnTo>
                <a:lnTo>
                  <a:pt x="7527456" y="542125"/>
                </a:lnTo>
                <a:lnTo>
                  <a:pt x="7709916" y="565340"/>
                </a:lnTo>
                <a:lnTo>
                  <a:pt x="7805446" y="573824"/>
                </a:lnTo>
                <a:lnTo>
                  <a:pt x="7805446" y="563740"/>
                </a:lnTo>
                <a:lnTo>
                  <a:pt x="7710995" y="555358"/>
                </a:lnTo>
                <a:lnTo>
                  <a:pt x="7528268" y="532104"/>
                </a:lnTo>
                <a:lnTo>
                  <a:pt x="7344245" y="525615"/>
                </a:lnTo>
                <a:lnTo>
                  <a:pt x="7185406" y="536639"/>
                </a:lnTo>
                <a:cubicBezTo>
                  <a:pt x="7182739" y="526085"/>
                  <a:pt x="7173252" y="518236"/>
                  <a:pt x="7161861" y="518236"/>
                </a:cubicBezTo>
                <a:cubicBezTo>
                  <a:pt x="7148398" y="518236"/>
                  <a:pt x="7137489" y="529146"/>
                  <a:pt x="7137489" y="542608"/>
                </a:cubicBezTo>
                <a:cubicBezTo>
                  <a:pt x="7137489" y="542760"/>
                  <a:pt x="7137527" y="542887"/>
                  <a:pt x="7137527" y="543039"/>
                </a:cubicBezTo>
                <a:lnTo>
                  <a:pt x="6972516" y="578282"/>
                </a:lnTo>
                <a:lnTo>
                  <a:pt x="6786677" y="631457"/>
                </a:lnTo>
                <a:lnTo>
                  <a:pt x="6602121" y="664083"/>
                </a:lnTo>
                <a:lnTo>
                  <a:pt x="6417209" y="683349"/>
                </a:lnTo>
                <a:lnTo>
                  <a:pt x="6231598" y="736867"/>
                </a:lnTo>
                <a:lnTo>
                  <a:pt x="6045975" y="810793"/>
                </a:lnTo>
                <a:lnTo>
                  <a:pt x="5864669" y="892810"/>
                </a:lnTo>
                <a:lnTo>
                  <a:pt x="5727193" y="920128"/>
                </a:lnTo>
                <a:lnTo>
                  <a:pt x="5860504" y="865276"/>
                </a:lnTo>
                <a:lnTo>
                  <a:pt x="6045073" y="775335"/>
                </a:lnTo>
                <a:lnTo>
                  <a:pt x="6230163" y="678942"/>
                </a:lnTo>
                <a:lnTo>
                  <a:pt x="6414859" y="599300"/>
                </a:lnTo>
                <a:lnTo>
                  <a:pt x="6599365" y="557111"/>
                </a:lnTo>
                <a:lnTo>
                  <a:pt x="6784671" y="513016"/>
                </a:lnTo>
                <a:lnTo>
                  <a:pt x="6970421" y="454355"/>
                </a:lnTo>
                <a:lnTo>
                  <a:pt x="7155612" y="411709"/>
                </a:lnTo>
                <a:lnTo>
                  <a:pt x="7339724" y="390411"/>
                </a:lnTo>
                <a:lnTo>
                  <a:pt x="7523239" y="391960"/>
                </a:lnTo>
                <a:lnTo>
                  <a:pt x="7706741" y="390322"/>
                </a:lnTo>
                <a:lnTo>
                  <a:pt x="7805446" y="392443"/>
                </a:lnTo>
                <a:lnTo>
                  <a:pt x="7805446" y="382384"/>
                </a:lnTo>
                <a:lnTo>
                  <a:pt x="7706792" y="380276"/>
                </a:lnTo>
                <a:lnTo>
                  <a:pt x="7523226" y="381914"/>
                </a:lnTo>
                <a:lnTo>
                  <a:pt x="7339190" y="380390"/>
                </a:lnTo>
                <a:lnTo>
                  <a:pt x="7153898" y="401815"/>
                </a:lnTo>
                <a:lnTo>
                  <a:pt x="6967779" y="444678"/>
                </a:lnTo>
                <a:lnTo>
                  <a:pt x="6781991" y="503339"/>
                </a:lnTo>
                <a:lnTo>
                  <a:pt x="6597091" y="547319"/>
                </a:lnTo>
                <a:lnTo>
                  <a:pt x="6411748" y="589788"/>
                </a:lnTo>
                <a:lnTo>
                  <a:pt x="6225857" y="669874"/>
                </a:lnTo>
                <a:lnTo>
                  <a:pt x="6040539" y="766369"/>
                </a:lnTo>
                <a:lnTo>
                  <a:pt x="5856389" y="856119"/>
                </a:lnTo>
                <a:lnTo>
                  <a:pt x="5677535" y="929678"/>
                </a:lnTo>
                <a:lnTo>
                  <a:pt x="5673065" y="929538"/>
                </a:lnTo>
                <a:cubicBezTo>
                  <a:pt x="5669001" y="921715"/>
                  <a:pt x="5660924" y="916305"/>
                  <a:pt x="5651500" y="916305"/>
                </a:cubicBezTo>
                <a:cubicBezTo>
                  <a:pt x="5639803" y="916305"/>
                  <a:pt x="5630063" y="924547"/>
                  <a:pt x="5627688" y="935533"/>
                </a:cubicBezTo>
                <a:lnTo>
                  <a:pt x="5601906" y="924623"/>
                </a:lnTo>
                <a:lnTo>
                  <a:pt x="5673573" y="900201"/>
                </a:lnTo>
                <a:lnTo>
                  <a:pt x="5856847" y="810006"/>
                </a:lnTo>
                <a:lnTo>
                  <a:pt x="6041403" y="696011"/>
                </a:lnTo>
                <a:lnTo>
                  <a:pt x="6226531" y="576618"/>
                </a:lnTo>
                <a:lnTo>
                  <a:pt x="6411354" y="485458"/>
                </a:lnTo>
                <a:lnTo>
                  <a:pt x="6596088" y="422986"/>
                </a:lnTo>
                <a:lnTo>
                  <a:pt x="6780924" y="366928"/>
                </a:lnTo>
                <a:lnTo>
                  <a:pt x="6965493" y="320751"/>
                </a:lnTo>
                <a:lnTo>
                  <a:pt x="7149834" y="292976"/>
                </a:lnTo>
                <a:lnTo>
                  <a:pt x="7334047" y="266192"/>
                </a:lnTo>
                <a:lnTo>
                  <a:pt x="7517714" y="252527"/>
                </a:lnTo>
                <a:lnTo>
                  <a:pt x="7700848" y="249403"/>
                </a:lnTo>
                <a:lnTo>
                  <a:pt x="7805446" y="251142"/>
                </a:lnTo>
                <a:lnTo>
                  <a:pt x="7805446" y="241084"/>
                </a:lnTo>
                <a:lnTo>
                  <a:pt x="7700848" y="239357"/>
                </a:lnTo>
                <a:lnTo>
                  <a:pt x="7517245" y="242481"/>
                </a:lnTo>
                <a:lnTo>
                  <a:pt x="7332942" y="256210"/>
                </a:lnTo>
                <a:lnTo>
                  <a:pt x="7148360" y="283032"/>
                </a:lnTo>
                <a:lnTo>
                  <a:pt x="6963525" y="310909"/>
                </a:lnTo>
                <a:lnTo>
                  <a:pt x="6778244" y="357238"/>
                </a:lnTo>
                <a:lnTo>
                  <a:pt x="6593015" y="413410"/>
                </a:lnTo>
                <a:lnTo>
                  <a:pt x="6407518" y="476186"/>
                </a:lnTo>
                <a:lnTo>
                  <a:pt x="6221590" y="567880"/>
                </a:lnTo>
                <a:lnTo>
                  <a:pt x="6036043" y="687502"/>
                </a:lnTo>
                <a:lnTo>
                  <a:pt x="5851983" y="801217"/>
                </a:lnTo>
                <a:lnTo>
                  <a:pt x="5669737" y="890931"/>
                </a:lnTo>
                <a:lnTo>
                  <a:pt x="5593740" y="916775"/>
                </a:lnTo>
                <a:lnTo>
                  <a:pt x="5586946" y="919163"/>
                </a:lnTo>
                <a:lnTo>
                  <a:pt x="5573738" y="921474"/>
                </a:lnTo>
                <a:lnTo>
                  <a:pt x="5513413" y="905396"/>
                </a:lnTo>
                <a:lnTo>
                  <a:pt x="5477434" y="896226"/>
                </a:lnTo>
                <a:lnTo>
                  <a:pt x="5489766" y="892683"/>
                </a:lnTo>
                <a:lnTo>
                  <a:pt x="5671541" y="809028"/>
                </a:lnTo>
                <a:lnTo>
                  <a:pt x="5854472" y="703110"/>
                </a:lnTo>
                <a:lnTo>
                  <a:pt x="6038520" y="582879"/>
                </a:lnTo>
                <a:lnTo>
                  <a:pt x="6223165" y="465493"/>
                </a:lnTo>
                <a:lnTo>
                  <a:pt x="6407785" y="367678"/>
                </a:lnTo>
                <a:lnTo>
                  <a:pt x="6592088" y="297066"/>
                </a:lnTo>
                <a:lnTo>
                  <a:pt x="6775958" y="245313"/>
                </a:lnTo>
                <a:lnTo>
                  <a:pt x="6959308" y="213030"/>
                </a:lnTo>
                <a:lnTo>
                  <a:pt x="7142785" y="196533"/>
                </a:lnTo>
                <a:lnTo>
                  <a:pt x="7327037" y="167399"/>
                </a:lnTo>
                <a:lnTo>
                  <a:pt x="7511085" y="131610"/>
                </a:lnTo>
                <a:lnTo>
                  <a:pt x="7693978" y="123660"/>
                </a:lnTo>
                <a:lnTo>
                  <a:pt x="7805446" y="124892"/>
                </a:lnTo>
                <a:lnTo>
                  <a:pt x="7805446" y="114846"/>
                </a:lnTo>
                <a:lnTo>
                  <a:pt x="7693813" y="113602"/>
                </a:lnTo>
                <a:lnTo>
                  <a:pt x="7509904" y="121653"/>
                </a:lnTo>
                <a:lnTo>
                  <a:pt x="7325284" y="157506"/>
                </a:lnTo>
                <a:lnTo>
                  <a:pt x="7141540" y="186563"/>
                </a:lnTo>
                <a:lnTo>
                  <a:pt x="6957987" y="203086"/>
                </a:lnTo>
                <a:lnTo>
                  <a:pt x="6773723" y="235521"/>
                </a:lnTo>
                <a:lnTo>
                  <a:pt x="6588925" y="287541"/>
                </a:lnTo>
                <a:lnTo>
                  <a:pt x="6403619" y="358546"/>
                </a:lnTo>
                <a:lnTo>
                  <a:pt x="6218111" y="456819"/>
                </a:lnTo>
                <a:lnTo>
                  <a:pt x="6033072" y="574421"/>
                </a:lnTo>
                <a:lnTo>
                  <a:pt x="5849201" y="694550"/>
                </a:lnTo>
                <a:lnTo>
                  <a:pt x="5666918" y="800113"/>
                </a:lnTo>
                <a:lnTo>
                  <a:pt x="5486286" y="883285"/>
                </a:lnTo>
                <a:lnTo>
                  <a:pt x="5456594" y="891781"/>
                </a:lnTo>
                <a:cubicBezTo>
                  <a:pt x="5456530" y="891794"/>
                  <a:pt x="5456492" y="891845"/>
                  <a:pt x="5456428" y="891858"/>
                </a:cubicBezTo>
                <a:lnTo>
                  <a:pt x="5326457" y="871791"/>
                </a:lnTo>
                <a:cubicBezTo>
                  <a:pt x="5325999" y="871728"/>
                  <a:pt x="5325542" y="871715"/>
                  <a:pt x="5325110" y="871766"/>
                </a:cubicBezTo>
                <a:lnTo>
                  <a:pt x="5245468" y="881025"/>
                </a:lnTo>
                <a:lnTo>
                  <a:pt x="5488636" y="784352"/>
                </a:lnTo>
                <a:lnTo>
                  <a:pt x="5670004" y="692518"/>
                </a:lnTo>
                <a:lnTo>
                  <a:pt x="5852478" y="579768"/>
                </a:lnTo>
                <a:lnTo>
                  <a:pt x="6035866" y="461988"/>
                </a:lnTo>
                <a:lnTo>
                  <a:pt x="6219965" y="352095"/>
                </a:lnTo>
                <a:lnTo>
                  <a:pt x="6404077" y="247650"/>
                </a:lnTo>
                <a:lnTo>
                  <a:pt x="6587287" y="181661"/>
                </a:lnTo>
                <a:lnTo>
                  <a:pt x="6769646" y="148031"/>
                </a:lnTo>
                <a:lnTo>
                  <a:pt x="6951764" y="135547"/>
                </a:lnTo>
                <a:lnTo>
                  <a:pt x="7134441" y="121425"/>
                </a:lnTo>
                <a:lnTo>
                  <a:pt x="7318109" y="93891"/>
                </a:lnTo>
                <a:lnTo>
                  <a:pt x="7502322" y="50876"/>
                </a:lnTo>
                <a:lnTo>
                  <a:pt x="7685989" y="22022"/>
                </a:lnTo>
                <a:lnTo>
                  <a:pt x="7805446" y="10084"/>
                </a:lnTo>
                <a:lnTo>
                  <a:pt x="7805446" y="0"/>
                </a:lnTo>
                <a:lnTo>
                  <a:pt x="7684706" y="12052"/>
                </a:lnTo>
                <a:lnTo>
                  <a:pt x="7500417" y="41008"/>
                </a:lnTo>
                <a:close/>
                <a:moveTo>
                  <a:pt x="3216656" y="1499807"/>
                </a:moveTo>
                <a:cubicBezTo>
                  <a:pt x="3216618" y="1499908"/>
                  <a:pt x="3216516" y="1499654"/>
                  <a:pt x="3216466" y="1499552"/>
                </a:cubicBezTo>
                <a:lnTo>
                  <a:pt x="3216821" y="1499489"/>
                </a:lnTo>
                <a:cubicBezTo>
                  <a:pt x="3216770" y="1499603"/>
                  <a:pt x="3216694" y="1499679"/>
                  <a:pt x="3216656" y="1499807"/>
                </a:cubicBezTo>
                <a:close/>
                <a:moveTo>
                  <a:pt x="3843909" y="1248626"/>
                </a:moveTo>
                <a:lnTo>
                  <a:pt x="3667354" y="1291984"/>
                </a:lnTo>
                <a:lnTo>
                  <a:pt x="3670783" y="1287463"/>
                </a:lnTo>
                <a:lnTo>
                  <a:pt x="3788499" y="1250239"/>
                </a:lnTo>
                <a:cubicBezTo>
                  <a:pt x="3789273" y="1249997"/>
                  <a:pt x="3789908" y="1249540"/>
                  <a:pt x="3790455" y="1249007"/>
                </a:cubicBezTo>
                <a:lnTo>
                  <a:pt x="3803218" y="1245591"/>
                </a:lnTo>
                <a:lnTo>
                  <a:pt x="3850564" y="1230503"/>
                </a:lnTo>
                <a:lnTo>
                  <a:pt x="3978884" y="1218984"/>
                </a:lnTo>
                <a:lnTo>
                  <a:pt x="3843909" y="1248626"/>
                </a:lnTo>
                <a:close/>
                <a:moveTo>
                  <a:pt x="5751754" y="925411"/>
                </a:moveTo>
                <a:cubicBezTo>
                  <a:pt x="5750281" y="926643"/>
                  <a:pt x="5749583" y="928650"/>
                  <a:pt x="5750141" y="930618"/>
                </a:cubicBezTo>
                <a:cubicBezTo>
                  <a:pt x="5750535" y="931977"/>
                  <a:pt x="5751449" y="933043"/>
                  <a:pt x="5752605" y="933666"/>
                </a:cubicBezTo>
                <a:lnTo>
                  <a:pt x="5704929" y="934682"/>
                </a:lnTo>
                <a:lnTo>
                  <a:pt x="5751754" y="925411"/>
                </a:lnTo>
                <a:close/>
                <a:moveTo>
                  <a:pt x="5325593" y="881837"/>
                </a:moveTo>
                <a:lnTo>
                  <a:pt x="5461064" y="902716"/>
                </a:lnTo>
                <a:lnTo>
                  <a:pt x="5425719" y="900976"/>
                </a:lnTo>
                <a:lnTo>
                  <a:pt x="5327841" y="890791"/>
                </a:lnTo>
                <a:lnTo>
                  <a:pt x="5185575" y="902678"/>
                </a:lnTo>
                <a:lnTo>
                  <a:pt x="5209020" y="895286"/>
                </a:lnTo>
                <a:lnTo>
                  <a:pt x="5325593" y="881837"/>
                </a:lnTo>
                <a:close/>
              </a:path>
            </a:pathLst>
          </a:custGeom>
          <a:grp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27" name="Vrije vorm 14">
            <a:extLst>
              <a:ext uri="{FF2B5EF4-FFF2-40B4-BE49-F238E27FC236}">
                <a16:creationId xmlns:a16="http://schemas.microsoft.com/office/drawing/2014/main" id="{D35BA686-166B-CC96-8CAF-087052BA6065}"/>
              </a:ext>
            </a:extLst>
          </xdr:cNvPr>
          <xdr:cNvSpPr/>
        </xdr:nvSpPr>
        <xdr:spPr>
          <a:xfrm>
            <a:off x="6481902" y="5492649"/>
            <a:ext cx="5711291" cy="1365351"/>
          </a:xfrm>
          <a:custGeom>
            <a:avLst/>
            <a:gdLst>
              <a:gd name="connsiteX0" fmla="*/ 5454181 w 5711291"/>
              <a:gd name="connsiteY0" fmla="*/ 542265 h 1365351"/>
              <a:gd name="connsiteX1" fmla="*/ 5269243 w 5711291"/>
              <a:gd name="connsiteY1" fmla="*/ 538137 h 1365351"/>
              <a:gd name="connsiteX2" fmla="*/ 5085449 w 5711291"/>
              <a:gd name="connsiteY2" fmla="*/ 512940 h 1365351"/>
              <a:gd name="connsiteX3" fmla="*/ 4902417 w 5711291"/>
              <a:gd name="connsiteY3" fmla="*/ 472783 h 1365351"/>
              <a:gd name="connsiteX4" fmla="*/ 4719371 w 5711291"/>
              <a:gd name="connsiteY4" fmla="*/ 413195 h 1365351"/>
              <a:gd name="connsiteX5" fmla="*/ 4535920 w 5711291"/>
              <a:gd name="connsiteY5" fmla="*/ 363144 h 1365351"/>
              <a:gd name="connsiteX6" fmla="*/ 4352456 w 5711291"/>
              <a:gd name="connsiteY6" fmla="*/ 300406 h 1365351"/>
              <a:gd name="connsiteX7" fmla="*/ 4168140 w 5711291"/>
              <a:gd name="connsiteY7" fmla="*/ 232397 h 1365351"/>
              <a:gd name="connsiteX8" fmla="*/ 3797974 w 5711291"/>
              <a:gd name="connsiteY8" fmla="*/ 130632 h 1365351"/>
              <a:gd name="connsiteX9" fmla="*/ 3612147 w 5711291"/>
              <a:gd name="connsiteY9" fmla="*/ 66942 h 1365351"/>
              <a:gd name="connsiteX10" fmla="*/ 3424987 w 5711291"/>
              <a:gd name="connsiteY10" fmla="*/ 16586 h 1365351"/>
              <a:gd name="connsiteX11" fmla="*/ 3236824 w 5711291"/>
              <a:gd name="connsiteY11" fmla="*/ 0 h 1365351"/>
              <a:gd name="connsiteX12" fmla="*/ 3048559 w 5711291"/>
              <a:gd name="connsiteY12" fmla="*/ 14338 h 1365351"/>
              <a:gd name="connsiteX13" fmla="*/ 2860790 w 5711291"/>
              <a:gd name="connsiteY13" fmla="*/ 43358 h 1365351"/>
              <a:gd name="connsiteX14" fmla="*/ 2673439 w 5711291"/>
              <a:gd name="connsiteY14" fmla="*/ 68681 h 1365351"/>
              <a:gd name="connsiteX15" fmla="*/ 2485492 w 5711291"/>
              <a:gd name="connsiteY15" fmla="*/ 86017 h 1365351"/>
              <a:gd name="connsiteX16" fmla="*/ 2297799 w 5711291"/>
              <a:gd name="connsiteY16" fmla="*/ 128384 h 1365351"/>
              <a:gd name="connsiteX17" fmla="*/ 2155381 w 5711291"/>
              <a:gd name="connsiteY17" fmla="*/ 180607 h 1365351"/>
              <a:gd name="connsiteX18" fmla="*/ 2147430 w 5711291"/>
              <a:gd name="connsiteY18" fmla="*/ 176301 h 1365351"/>
              <a:gd name="connsiteX19" fmla="*/ 2143544 w 5711291"/>
              <a:gd name="connsiteY19" fmla="*/ 175920 h 1365351"/>
              <a:gd name="connsiteX20" fmla="*/ 1925460 w 5711291"/>
              <a:gd name="connsiteY20" fmla="*/ 240944 h 1365351"/>
              <a:gd name="connsiteX21" fmla="*/ 1673010 w 5711291"/>
              <a:gd name="connsiteY21" fmla="*/ 323456 h 1365351"/>
              <a:gd name="connsiteX22" fmla="*/ 1549756 w 5711291"/>
              <a:gd name="connsiteY22" fmla="*/ 354165 h 1365351"/>
              <a:gd name="connsiteX23" fmla="*/ 1547584 w 5711291"/>
              <a:gd name="connsiteY23" fmla="*/ 355257 h 1365351"/>
              <a:gd name="connsiteX24" fmla="*/ 1369568 w 5711291"/>
              <a:gd name="connsiteY24" fmla="*/ 401790 h 1365351"/>
              <a:gd name="connsiteX25" fmla="*/ 1185939 w 5711291"/>
              <a:gd name="connsiteY25" fmla="*/ 484899 h 1365351"/>
              <a:gd name="connsiteX26" fmla="*/ 1003809 w 5711291"/>
              <a:gd name="connsiteY26" fmla="*/ 584619 h 1365351"/>
              <a:gd name="connsiteX27" fmla="*/ 822795 w 5711291"/>
              <a:gd name="connsiteY27" fmla="*/ 691566 h 1365351"/>
              <a:gd name="connsiteX28" fmla="*/ 642874 w 5711291"/>
              <a:gd name="connsiteY28" fmla="*/ 807631 h 1365351"/>
              <a:gd name="connsiteX29" fmla="*/ 465138 w 5711291"/>
              <a:gd name="connsiteY29" fmla="*/ 948042 h 1365351"/>
              <a:gd name="connsiteX30" fmla="*/ 290119 w 5711291"/>
              <a:gd name="connsiteY30" fmla="*/ 1110793 h 1365351"/>
              <a:gd name="connsiteX31" fmla="*/ 116446 w 5711291"/>
              <a:gd name="connsiteY31" fmla="*/ 1269454 h 1365351"/>
              <a:gd name="connsiteX32" fmla="*/ 0 w 5711291"/>
              <a:gd name="connsiteY32" fmla="*/ 1365352 h 1365351"/>
              <a:gd name="connsiteX33" fmla="*/ 15786 w 5711291"/>
              <a:gd name="connsiteY33" fmla="*/ 1365352 h 1365351"/>
              <a:gd name="connsiteX34" fmla="*/ 123025 w 5711291"/>
              <a:gd name="connsiteY34" fmla="*/ 1277048 h 1365351"/>
              <a:gd name="connsiteX35" fmla="*/ 296926 w 5711291"/>
              <a:gd name="connsiteY35" fmla="*/ 1118185 h 1365351"/>
              <a:gd name="connsiteX36" fmla="*/ 471666 w 5711291"/>
              <a:gd name="connsiteY36" fmla="*/ 955662 h 1365351"/>
              <a:gd name="connsiteX37" fmla="*/ 648716 w 5711291"/>
              <a:gd name="connsiteY37" fmla="*/ 815797 h 1365351"/>
              <a:gd name="connsiteX38" fmla="*/ 828066 w 5711291"/>
              <a:gd name="connsiteY38" fmla="*/ 700113 h 1365351"/>
              <a:gd name="connsiteX39" fmla="*/ 1008787 w 5711291"/>
              <a:gd name="connsiteY39" fmla="*/ 593357 h 1365351"/>
              <a:gd name="connsiteX40" fmla="*/ 1190422 w 5711291"/>
              <a:gd name="connsiteY40" fmla="*/ 493878 h 1365351"/>
              <a:gd name="connsiteX41" fmla="*/ 1372909 w 5711291"/>
              <a:gd name="connsiteY41" fmla="*/ 411226 h 1365351"/>
              <a:gd name="connsiteX42" fmla="*/ 1553832 w 5711291"/>
              <a:gd name="connsiteY42" fmla="*/ 363982 h 1365351"/>
              <a:gd name="connsiteX43" fmla="*/ 1734338 w 5711291"/>
              <a:gd name="connsiteY43" fmla="*/ 335128 h 1365351"/>
              <a:gd name="connsiteX44" fmla="*/ 1798866 w 5711291"/>
              <a:gd name="connsiteY44" fmla="*/ 322516 h 1365351"/>
              <a:gd name="connsiteX45" fmla="*/ 1726997 w 5711291"/>
              <a:gd name="connsiteY45" fmla="*/ 342900 h 1365351"/>
              <a:gd name="connsiteX46" fmla="*/ 1545171 w 5711291"/>
              <a:gd name="connsiteY46" fmla="*/ 377927 h 1365351"/>
              <a:gd name="connsiteX47" fmla="*/ 1362456 w 5711291"/>
              <a:gd name="connsiteY47" fmla="*/ 440055 h 1365351"/>
              <a:gd name="connsiteX48" fmla="*/ 1178623 w 5711291"/>
              <a:gd name="connsiteY48" fmla="*/ 538315 h 1365351"/>
              <a:gd name="connsiteX49" fmla="*/ 995693 w 5711291"/>
              <a:gd name="connsiteY49" fmla="*/ 640487 h 1365351"/>
              <a:gd name="connsiteX50" fmla="*/ 813880 w 5711291"/>
              <a:gd name="connsiteY50" fmla="*/ 754316 h 1365351"/>
              <a:gd name="connsiteX51" fmla="*/ 634251 w 5711291"/>
              <a:gd name="connsiteY51" fmla="*/ 893344 h 1365351"/>
              <a:gd name="connsiteX52" fmla="*/ 456794 w 5711291"/>
              <a:gd name="connsiteY52" fmla="*/ 1051522 h 1365351"/>
              <a:gd name="connsiteX53" fmla="*/ 281763 w 5711291"/>
              <a:gd name="connsiteY53" fmla="*/ 1227036 h 1365351"/>
              <a:gd name="connsiteX54" fmla="*/ 146469 w 5711291"/>
              <a:gd name="connsiteY54" fmla="*/ 1365352 h 1365351"/>
              <a:gd name="connsiteX55" fmla="*/ 160528 w 5711291"/>
              <a:gd name="connsiteY55" fmla="*/ 1365352 h 1365351"/>
              <a:gd name="connsiteX56" fmla="*/ 288913 w 5711291"/>
              <a:gd name="connsiteY56" fmla="*/ 1234084 h 1365351"/>
              <a:gd name="connsiteX57" fmla="*/ 463703 w 5711291"/>
              <a:gd name="connsiteY57" fmla="*/ 1058811 h 1365351"/>
              <a:gd name="connsiteX58" fmla="*/ 640677 w 5711291"/>
              <a:gd name="connsiteY58" fmla="*/ 901065 h 1365351"/>
              <a:gd name="connsiteX59" fmla="*/ 819633 w 5711291"/>
              <a:gd name="connsiteY59" fmla="*/ 762546 h 1365351"/>
              <a:gd name="connsiteX60" fmla="*/ 1000811 w 5711291"/>
              <a:gd name="connsiteY60" fmla="*/ 649135 h 1365351"/>
              <a:gd name="connsiteX61" fmla="*/ 1183450 w 5711291"/>
              <a:gd name="connsiteY61" fmla="*/ 547141 h 1365351"/>
              <a:gd name="connsiteX62" fmla="*/ 1366444 w 5711291"/>
              <a:gd name="connsiteY62" fmla="*/ 449250 h 1365351"/>
              <a:gd name="connsiteX63" fmla="*/ 1509827 w 5711291"/>
              <a:gd name="connsiteY63" fmla="*/ 400507 h 1365351"/>
              <a:gd name="connsiteX64" fmla="*/ 1355458 w 5711291"/>
              <a:gd name="connsiteY64" fmla="*/ 486156 h 1365351"/>
              <a:gd name="connsiteX65" fmla="*/ 1171423 w 5711291"/>
              <a:gd name="connsiteY65" fmla="*/ 601764 h 1365351"/>
              <a:gd name="connsiteX66" fmla="*/ 988009 w 5711291"/>
              <a:gd name="connsiteY66" fmla="*/ 712940 h 1365351"/>
              <a:gd name="connsiteX67" fmla="*/ 805676 w 5711291"/>
              <a:gd name="connsiteY67" fmla="*/ 834288 h 1365351"/>
              <a:gd name="connsiteX68" fmla="*/ 625945 w 5711291"/>
              <a:gd name="connsiteY68" fmla="*/ 988479 h 1365351"/>
              <a:gd name="connsiteX69" fmla="*/ 448996 w 5711291"/>
              <a:gd name="connsiteY69" fmla="*/ 1169403 h 1365351"/>
              <a:gd name="connsiteX70" fmla="*/ 274282 w 5711291"/>
              <a:gd name="connsiteY70" fmla="*/ 1362049 h 1365351"/>
              <a:gd name="connsiteX71" fmla="*/ 271450 w 5711291"/>
              <a:gd name="connsiteY71" fmla="*/ 1365352 h 1365351"/>
              <a:gd name="connsiteX72" fmla="*/ 284861 w 5711291"/>
              <a:gd name="connsiteY72" fmla="*/ 1365352 h 1365351"/>
              <a:gd name="connsiteX73" fmla="*/ 456311 w 5711291"/>
              <a:gd name="connsiteY73" fmla="*/ 1176300 h 1365351"/>
              <a:gd name="connsiteX74" fmla="*/ 632816 w 5711291"/>
              <a:gd name="connsiteY74" fmla="*/ 995807 h 1365351"/>
              <a:gd name="connsiteX75" fmla="*/ 811733 w 5711291"/>
              <a:gd name="connsiteY75" fmla="*/ 842289 h 1365351"/>
              <a:gd name="connsiteX76" fmla="*/ 993394 w 5711291"/>
              <a:gd name="connsiteY76" fmla="*/ 721423 h 1365351"/>
              <a:gd name="connsiteX77" fmla="*/ 1176693 w 5711291"/>
              <a:gd name="connsiteY77" fmla="*/ 610324 h 1365351"/>
              <a:gd name="connsiteX78" fmla="*/ 1360424 w 5711291"/>
              <a:gd name="connsiteY78" fmla="*/ 494893 h 1365351"/>
              <a:gd name="connsiteX79" fmla="*/ 1555420 w 5711291"/>
              <a:gd name="connsiteY79" fmla="*/ 386702 h 1365351"/>
              <a:gd name="connsiteX80" fmla="*/ 1556347 w 5711291"/>
              <a:gd name="connsiteY80" fmla="*/ 385966 h 1365351"/>
              <a:gd name="connsiteX81" fmla="*/ 1718831 w 5711291"/>
              <a:gd name="connsiteY81" fmla="*/ 354698 h 1365351"/>
              <a:gd name="connsiteX82" fmla="*/ 1534732 w 5711291"/>
              <a:gd name="connsiteY82" fmla="*/ 416077 h 1365351"/>
              <a:gd name="connsiteX83" fmla="*/ 1348346 w 5711291"/>
              <a:gd name="connsiteY83" fmla="*/ 529666 h 1365351"/>
              <a:gd name="connsiteX84" fmla="*/ 1163790 w 5711291"/>
              <a:gd name="connsiteY84" fmla="*/ 662826 h 1365351"/>
              <a:gd name="connsiteX85" fmla="*/ 980860 w 5711291"/>
              <a:gd name="connsiteY85" fmla="*/ 800138 h 1365351"/>
              <a:gd name="connsiteX86" fmla="*/ 811733 w 5711291"/>
              <a:gd name="connsiteY86" fmla="*/ 914070 h 1365351"/>
              <a:gd name="connsiteX87" fmla="*/ 792467 w 5711291"/>
              <a:gd name="connsiteY87" fmla="*/ 904456 h 1365351"/>
              <a:gd name="connsiteX88" fmla="*/ 768083 w 5711291"/>
              <a:gd name="connsiteY88" fmla="*/ 928827 h 1365351"/>
              <a:gd name="connsiteX89" fmla="*/ 774179 w 5711291"/>
              <a:gd name="connsiteY89" fmla="*/ 944791 h 1365351"/>
              <a:gd name="connsiteX90" fmla="*/ 617741 w 5711291"/>
              <a:gd name="connsiteY90" fmla="*/ 1086053 h 1365351"/>
              <a:gd name="connsiteX91" fmla="*/ 440931 w 5711291"/>
              <a:gd name="connsiteY91" fmla="*/ 1283513 h 1365351"/>
              <a:gd name="connsiteX92" fmla="*/ 374168 w 5711291"/>
              <a:gd name="connsiteY92" fmla="*/ 1365352 h 1365351"/>
              <a:gd name="connsiteX93" fmla="*/ 387147 w 5711291"/>
              <a:gd name="connsiteY93" fmla="*/ 1365352 h 1365351"/>
              <a:gd name="connsiteX94" fmla="*/ 448577 w 5711291"/>
              <a:gd name="connsiteY94" fmla="*/ 1290053 h 1365351"/>
              <a:gd name="connsiteX95" fmla="*/ 624853 w 5711291"/>
              <a:gd name="connsiteY95" fmla="*/ 1093140 h 1365351"/>
              <a:gd name="connsiteX96" fmla="*/ 782307 w 5711291"/>
              <a:gd name="connsiteY96" fmla="*/ 950925 h 1365351"/>
              <a:gd name="connsiteX97" fmla="*/ 792467 w 5711291"/>
              <a:gd name="connsiteY97" fmla="*/ 953198 h 1365351"/>
              <a:gd name="connsiteX98" fmla="*/ 816839 w 5711291"/>
              <a:gd name="connsiteY98" fmla="*/ 928827 h 1365351"/>
              <a:gd name="connsiteX99" fmla="*/ 816115 w 5711291"/>
              <a:gd name="connsiteY99" fmla="*/ 923176 h 1365351"/>
              <a:gd name="connsiteX100" fmla="*/ 986676 w 5711291"/>
              <a:gd name="connsiteY100" fmla="*/ 808317 h 1365351"/>
              <a:gd name="connsiteX101" fmla="*/ 1169746 w 5711291"/>
              <a:gd name="connsiteY101" fmla="*/ 670916 h 1365351"/>
              <a:gd name="connsiteX102" fmla="*/ 1353896 w 5711291"/>
              <a:gd name="connsiteY102" fmla="*/ 538023 h 1365351"/>
              <a:gd name="connsiteX103" fmla="*/ 1538936 w 5711291"/>
              <a:gd name="connsiteY103" fmla="*/ 425133 h 1365351"/>
              <a:gd name="connsiteX104" fmla="*/ 1726832 w 5711291"/>
              <a:gd name="connsiteY104" fmla="*/ 362636 h 1365351"/>
              <a:gd name="connsiteX105" fmla="*/ 1730007 w 5711291"/>
              <a:gd name="connsiteY105" fmla="*/ 356273 h 1365351"/>
              <a:gd name="connsiteX106" fmla="*/ 1726806 w 5711291"/>
              <a:gd name="connsiteY106" fmla="*/ 353161 h 1365351"/>
              <a:gd name="connsiteX107" fmla="*/ 1729321 w 5711291"/>
              <a:gd name="connsiteY107" fmla="*/ 352679 h 1365351"/>
              <a:gd name="connsiteX108" fmla="*/ 1916786 w 5711291"/>
              <a:gd name="connsiteY108" fmla="*/ 299466 h 1365351"/>
              <a:gd name="connsiteX109" fmla="*/ 1917421 w 5711291"/>
              <a:gd name="connsiteY109" fmla="*/ 299339 h 1365351"/>
              <a:gd name="connsiteX110" fmla="*/ 2104124 w 5711291"/>
              <a:gd name="connsiteY110" fmla="*/ 245173 h 1365351"/>
              <a:gd name="connsiteX111" fmla="*/ 2292883 w 5711291"/>
              <a:gd name="connsiteY111" fmla="*/ 193891 h 1365351"/>
              <a:gd name="connsiteX112" fmla="*/ 2482545 w 5711291"/>
              <a:gd name="connsiteY112" fmla="*/ 176556 h 1365351"/>
              <a:gd name="connsiteX113" fmla="*/ 2671064 w 5711291"/>
              <a:gd name="connsiteY113" fmla="*/ 229514 h 1365351"/>
              <a:gd name="connsiteX114" fmla="*/ 2860866 w 5711291"/>
              <a:gd name="connsiteY114" fmla="*/ 278727 h 1365351"/>
              <a:gd name="connsiteX115" fmla="*/ 3049931 w 5711291"/>
              <a:gd name="connsiteY115" fmla="*/ 313969 h 1365351"/>
              <a:gd name="connsiteX116" fmla="*/ 3238005 w 5711291"/>
              <a:gd name="connsiteY116" fmla="*/ 357365 h 1365351"/>
              <a:gd name="connsiteX117" fmla="*/ 3425622 w 5711291"/>
              <a:gd name="connsiteY117" fmla="*/ 432676 h 1365351"/>
              <a:gd name="connsiteX118" fmla="*/ 3612426 w 5711291"/>
              <a:gd name="connsiteY118" fmla="*/ 514705 h 1365351"/>
              <a:gd name="connsiteX119" fmla="*/ 3798329 w 5711291"/>
              <a:gd name="connsiteY119" fmla="*/ 603059 h 1365351"/>
              <a:gd name="connsiteX120" fmla="*/ 3983355 w 5711291"/>
              <a:gd name="connsiteY120" fmla="*/ 699033 h 1365351"/>
              <a:gd name="connsiteX121" fmla="*/ 4167569 w 5711291"/>
              <a:gd name="connsiteY121" fmla="*/ 796531 h 1365351"/>
              <a:gd name="connsiteX122" fmla="*/ 4351059 w 5711291"/>
              <a:gd name="connsiteY122" fmla="*/ 892810 h 1365351"/>
              <a:gd name="connsiteX123" fmla="*/ 4534103 w 5711291"/>
              <a:gd name="connsiteY123" fmla="*/ 986320 h 1365351"/>
              <a:gd name="connsiteX124" fmla="*/ 4717136 w 5711291"/>
              <a:gd name="connsiteY124" fmla="*/ 1066889 h 1365351"/>
              <a:gd name="connsiteX125" fmla="*/ 4900765 w 5711291"/>
              <a:gd name="connsiteY125" fmla="*/ 1132904 h 1365351"/>
              <a:gd name="connsiteX126" fmla="*/ 5085538 w 5711291"/>
              <a:gd name="connsiteY126" fmla="*/ 1167803 h 1365351"/>
              <a:gd name="connsiteX127" fmla="*/ 5271161 w 5711291"/>
              <a:gd name="connsiteY127" fmla="*/ 1183310 h 1365351"/>
              <a:gd name="connsiteX128" fmla="*/ 5457292 w 5711291"/>
              <a:gd name="connsiteY128" fmla="*/ 1186383 h 1365351"/>
              <a:gd name="connsiteX129" fmla="*/ 5643588 w 5711291"/>
              <a:gd name="connsiteY129" fmla="*/ 1185952 h 1365351"/>
              <a:gd name="connsiteX130" fmla="*/ 5711292 w 5711291"/>
              <a:gd name="connsiteY130" fmla="*/ 1186078 h 1365351"/>
              <a:gd name="connsiteX131" fmla="*/ 5711292 w 5711291"/>
              <a:gd name="connsiteY131" fmla="*/ 1176033 h 1365351"/>
              <a:gd name="connsiteX132" fmla="*/ 5643588 w 5711291"/>
              <a:gd name="connsiteY132" fmla="*/ 1175893 h 1365351"/>
              <a:gd name="connsiteX133" fmla="*/ 5457368 w 5711291"/>
              <a:gd name="connsiteY133" fmla="*/ 1176338 h 1365351"/>
              <a:gd name="connsiteX134" fmla="*/ 5271669 w 5711291"/>
              <a:gd name="connsiteY134" fmla="*/ 1173277 h 1365351"/>
              <a:gd name="connsiteX135" fmla="*/ 5086897 w 5711291"/>
              <a:gd name="connsiteY135" fmla="*/ 1157859 h 1365351"/>
              <a:gd name="connsiteX136" fmla="*/ 4903394 w 5711291"/>
              <a:gd name="connsiteY136" fmla="*/ 1123226 h 1365351"/>
              <a:gd name="connsiteX137" fmla="*/ 4720857 w 5711291"/>
              <a:gd name="connsiteY137" fmla="*/ 1057554 h 1365351"/>
              <a:gd name="connsiteX138" fmla="*/ 4538409 w 5711291"/>
              <a:gd name="connsiteY138" fmla="*/ 977240 h 1365351"/>
              <a:gd name="connsiteX139" fmla="*/ 4355682 w 5711291"/>
              <a:gd name="connsiteY139" fmla="*/ 883895 h 1365351"/>
              <a:gd name="connsiteX140" fmla="*/ 4172268 w 5711291"/>
              <a:gd name="connsiteY140" fmla="*/ 787641 h 1365351"/>
              <a:gd name="connsiteX141" fmla="*/ 3988016 w 5711291"/>
              <a:gd name="connsiteY141" fmla="*/ 690131 h 1365351"/>
              <a:gd name="connsiteX142" fmla="*/ 3802799 w 5711291"/>
              <a:gd name="connsiteY142" fmla="*/ 594055 h 1365351"/>
              <a:gd name="connsiteX143" fmla="*/ 3616605 w 5711291"/>
              <a:gd name="connsiteY143" fmla="*/ 505574 h 1365351"/>
              <a:gd name="connsiteX144" fmla="*/ 3429509 w 5711291"/>
              <a:gd name="connsiteY144" fmla="*/ 423405 h 1365351"/>
              <a:gd name="connsiteX145" fmla="*/ 3241002 w 5711291"/>
              <a:gd name="connsiteY145" fmla="*/ 347815 h 1365351"/>
              <a:gd name="connsiteX146" fmla="*/ 3051975 w 5711291"/>
              <a:gd name="connsiteY146" fmla="*/ 304127 h 1365351"/>
              <a:gd name="connsiteX147" fmla="*/ 2863050 w 5711291"/>
              <a:gd name="connsiteY147" fmla="*/ 268922 h 1365351"/>
              <a:gd name="connsiteX148" fmla="*/ 2673694 w 5711291"/>
              <a:gd name="connsiteY148" fmla="*/ 219799 h 1365351"/>
              <a:gd name="connsiteX149" fmla="*/ 2529002 w 5711291"/>
              <a:gd name="connsiteY149" fmla="*/ 179286 h 1365351"/>
              <a:gd name="connsiteX150" fmla="*/ 2672131 w 5711291"/>
              <a:gd name="connsiteY150" fmla="*/ 187833 h 1365351"/>
              <a:gd name="connsiteX151" fmla="*/ 2861222 w 5711291"/>
              <a:gd name="connsiteY151" fmla="*/ 213804 h 1365351"/>
              <a:gd name="connsiteX152" fmla="*/ 3049804 w 5711291"/>
              <a:gd name="connsiteY152" fmla="*/ 226720 h 1365351"/>
              <a:gd name="connsiteX153" fmla="*/ 3237370 w 5711291"/>
              <a:gd name="connsiteY153" fmla="*/ 247040 h 1365351"/>
              <a:gd name="connsiteX154" fmla="*/ 3424886 w 5711291"/>
              <a:gd name="connsiteY154" fmla="*/ 305498 h 1365351"/>
              <a:gd name="connsiteX155" fmla="*/ 3611880 w 5711291"/>
              <a:gd name="connsiteY155" fmla="*/ 364630 h 1365351"/>
              <a:gd name="connsiteX156" fmla="*/ 3797974 w 5711291"/>
              <a:gd name="connsiteY156" fmla="*/ 424637 h 1365351"/>
              <a:gd name="connsiteX157" fmla="*/ 3983203 w 5711291"/>
              <a:gd name="connsiteY157" fmla="*/ 503619 h 1365351"/>
              <a:gd name="connsiteX158" fmla="*/ 4167607 w 5711291"/>
              <a:gd name="connsiteY158" fmla="*/ 589115 h 1365351"/>
              <a:gd name="connsiteX159" fmla="*/ 4351351 w 5711291"/>
              <a:gd name="connsiteY159" fmla="*/ 676377 h 1365351"/>
              <a:gd name="connsiteX160" fmla="*/ 4534777 w 5711291"/>
              <a:gd name="connsiteY160" fmla="*/ 759409 h 1365351"/>
              <a:gd name="connsiteX161" fmla="*/ 4718050 w 5711291"/>
              <a:gd name="connsiteY161" fmla="*/ 830301 h 1365351"/>
              <a:gd name="connsiteX162" fmla="*/ 4901858 w 5711291"/>
              <a:gd name="connsiteY162" fmla="*/ 893902 h 1365351"/>
              <a:gd name="connsiteX163" fmla="*/ 5086503 w 5711291"/>
              <a:gd name="connsiteY163" fmla="*/ 924115 h 1365351"/>
              <a:gd name="connsiteX164" fmla="*/ 5271427 w 5711291"/>
              <a:gd name="connsiteY164" fmla="*/ 949287 h 1365351"/>
              <a:gd name="connsiteX165" fmla="*/ 5456542 w 5711291"/>
              <a:gd name="connsiteY165" fmla="*/ 962254 h 1365351"/>
              <a:gd name="connsiteX166" fmla="*/ 5640871 w 5711291"/>
              <a:gd name="connsiteY166" fmla="*/ 982612 h 1365351"/>
              <a:gd name="connsiteX167" fmla="*/ 5711292 w 5711291"/>
              <a:gd name="connsiteY167" fmla="*/ 994982 h 1365351"/>
              <a:gd name="connsiteX168" fmla="*/ 5711292 w 5711291"/>
              <a:gd name="connsiteY168" fmla="*/ 984783 h 1365351"/>
              <a:gd name="connsiteX169" fmla="*/ 5642293 w 5711291"/>
              <a:gd name="connsiteY169" fmla="*/ 972680 h 1365351"/>
              <a:gd name="connsiteX170" fmla="*/ 5457445 w 5711291"/>
              <a:gd name="connsiteY170" fmla="*/ 952246 h 1365351"/>
              <a:gd name="connsiteX171" fmla="*/ 5272469 w 5711291"/>
              <a:gd name="connsiteY171" fmla="*/ 939292 h 1365351"/>
              <a:gd name="connsiteX172" fmla="*/ 5088001 w 5711291"/>
              <a:gd name="connsiteY172" fmla="*/ 914184 h 1365351"/>
              <a:gd name="connsiteX173" fmla="*/ 4904321 w 5711291"/>
              <a:gd name="connsiteY173" fmla="*/ 884200 h 1365351"/>
              <a:gd name="connsiteX174" fmla="*/ 4721517 w 5711291"/>
              <a:gd name="connsiteY174" fmla="*/ 820852 h 1365351"/>
              <a:gd name="connsiteX175" fmla="*/ 4538663 w 5711291"/>
              <a:gd name="connsiteY175" fmla="*/ 750151 h 1365351"/>
              <a:gd name="connsiteX176" fmla="*/ 4355579 w 5711291"/>
              <a:gd name="connsiteY176" fmla="*/ 667258 h 1365351"/>
              <a:gd name="connsiteX177" fmla="*/ 4171874 w 5711291"/>
              <a:gd name="connsiteY177" fmla="*/ 580009 h 1365351"/>
              <a:gd name="connsiteX178" fmla="*/ 3987292 w 5711291"/>
              <a:gd name="connsiteY178" fmla="*/ 494437 h 1365351"/>
              <a:gd name="connsiteX179" fmla="*/ 3801491 w 5711291"/>
              <a:gd name="connsiteY179" fmla="*/ 415227 h 1365351"/>
              <a:gd name="connsiteX180" fmla="*/ 3614941 w 5711291"/>
              <a:gd name="connsiteY180" fmla="*/ 355067 h 1365351"/>
              <a:gd name="connsiteX181" fmla="*/ 3427896 w 5711291"/>
              <a:gd name="connsiteY181" fmla="*/ 295910 h 1365351"/>
              <a:gd name="connsiteX182" fmla="*/ 3239402 w 5711291"/>
              <a:gd name="connsiteY182" fmla="*/ 237249 h 1365351"/>
              <a:gd name="connsiteX183" fmla="*/ 3050680 w 5711291"/>
              <a:gd name="connsiteY183" fmla="*/ 216700 h 1365351"/>
              <a:gd name="connsiteX184" fmla="*/ 2862250 w 5711291"/>
              <a:gd name="connsiteY184" fmla="*/ 203810 h 1365351"/>
              <a:gd name="connsiteX185" fmla="*/ 2673121 w 5711291"/>
              <a:gd name="connsiteY185" fmla="*/ 177838 h 1365351"/>
              <a:gd name="connsiteX186" fmla="*/ 2483562 w 5711291"/>
              <a:gd name="connsiteY186" fmla="*/ 166560 h 1365351"/>
              <a:gd name="connsiteX187" fmla="*/ 2483307 w 5711291"/>
              <a:gd name="connsiteY187" fmla="*/ 166484 h 1365351"/>
              <a:gd name="connsiteX188" fmla="*/ 2342808 w 5711291"/>
              <a:gd name="connsiteY188" fmla="*/ 162560 h 1365351"/>
              <a:gd name="connsiteX189" fmla="*/ 2386317 w 5711291"/>
              <a:gd name="connsiteY189" fmla="*/ 154419 h 1365351"/>
              <a:gd name="connsiteX190" fmla="*/ 2485072 w 5711291"/>
              <a:gd name="connsiteY190" fmla="*/ 142087 h 1365351"/>
              <a:gd name="connsiteX191" fmla="*/ 2673312 w 5711291"/>
              <a:gd name="connsiteY191" fmla="*/ 147765 h 1365351"/>
              <a:gd name="connsiteX192" fmla="*/ 2861742 w 5711291"/>
              <a:gd name="connsiteY192" fmla="*/ 145821 h 1365351"/>
              <a:gd name="connsiteX193" fmla="*/ 3049842 w 5711291"/>
              <a:gd name="connsiteY193" fmla="*/ 132677 h 1365351"/>
              <a:gd name="connsiteX194" fmla="*/ 3205277 w 5711291"/>
              <a:gd name="connsiteY194" fmla="*/ 129045 h 1365351"/>
              <a:gd name="connsiteX195" fmla="*/ 3229166 w 5711291"/>
              <a:gd name="connsiteY195" fmla="*/ 148565 h 1365351"/>
              <a:gd name="connsiteX196" fmla="*/ 3252483 w 5711291"/>
              <a:gd name="connsiteY196" fmla="*/ 130899 h 1365351"/>
              <a:gd name="connsiteX197" fmla="*/ 3424365 w 5711291"/>
              <a:gd name="connsiteY197" fmla="*/ 160071 h 1365351"/>
              <a:gd name="connsiteX198" fmla="*/ 3610890 w 5711291"/>
              <a:gd name="connsiteY198" fmla="*/ 206629 h 1365351"/>
              <a:gd name="connsiteX199" fmla="*/ 3796920 w 5711291"/>
              <a:gd name="connsiteY199" fmla="*/ 269392 h 1365351"/>
              <a:gd name="connsiteX200" fmla="*/ 3982263 w 5711291"/>
              <a:gd name="connsiteY200" fmla="*/ 333426 h 1365351"/>
              <a:gd name="connsiteX201" fmla="*/ 4166807 w 5711291"/>
              <a:gd name="connsiteY201" fmla="*/ 402603 h 1365351"/>
              <a:gd name="connsiteX202" fmla="*/ 4350766 w 5711291"/>
              <a:gd name="connsiteY202" fmla="*/ 482168 h 1365351"/>
              <a:gd name="connsiteX203" fmla="*/ 4534472 w 5711291"/>
              <a:gd name="connsiteY203" fmla="*/ 552107 h 1365351"/>
              <a:gd name="connsiteX204" fmla="*/ 4717822 w 5711291"/>
              <a:gd name="connsiteY204" fmla="*/ 614794 h 1365351"/>
              <a:gd name="connsiteX205" fmla="*/ 4869167 w 5711291"/>
              <a:gd name="connsiteY205" fmla="*/ 667995 h 1365351"/>
              <a:gd name="connsiteX206" fmla="*/ 4868228 w 5711291"/>
              <a:gd name="connsiteY206" fmla="*/ 674332 h 1365351"/>
              <a:gd name="connsiteX207" fmla="*/ 4892599 w 5711291"/>
              <a:gd name="connsiteY207" fmla="*/ 698703 h 1365351"/>
              <a:gd name="connsiteX208" fmla="*/ 4915599 w 5711291"/>
              <a:gd name="connsiteY208" fmla="*/ 682079 h 1365351"/>
              <a:gd name="connsiteX209" fmla="*/ 5085576 w 5711291"/>
              <a:gd name="connsiteY209" fmla="*/ 715277 h 1365351"/>
              <a:gd name="connsiteX210" fmla="*/ 5270285 w 5711291"/>
              <a:gd name="connsiteY210" fmla="*/ 741210 h 1365351"/>
              <a:gd name="connsiteX211" fmla="*/ 5455171 w 5711291"/>
              <a:gd name="connsiteY211" fmla="*/ 754926 h 1365351"/>
              <a:gd name="connsiteX212" fmla="*/ 5638965 w 5711291"/>
              <a:gd name="connsiteY212" fmla="*/ 775157 h 1365351"/>
              <a:gd name="connsiteX213" fmla="*/ 5711292 w 5711291"/>
              <a:gd name="connsiteY213" fmla="*/ 793128 h 1365351"/>
              <a:gd name="connsiteX214" fmla="*/ 5711292 w 5711291"/>
              <a:gd name="connsiteY214" fmla="*/ 782803 h 1365351"/>
              <a:gd name="connsiteX215" fmla="*/ 5640744 w 5711291"/>
              <a:gd name="connsiteY215" fmla="*/ 765277 h 1365351"/>
              <a:gd name="connsiteX216" fmla="*/ 5456086 w 5711291"/>
              <a:gd name="connsiteY216" fmla="*/ 744919 h 1365351"/>
              <a:gd name="connsiteX217" fmla="*/ 5271351 w 5711291"/>
              <a:gd name="connsiteY217" fmla="*/ 731228 h 1365351"/>
              <a:gd name="connsiteX218" fmla="*/ 5087239 w 5711291"/>
              <a:gd name="connsiteY218" fmla="*/ 705383 h 1365351"/>
              <a:gd name="connsiteX219" fmla="*/ 4916754 w 5711291"/>
              <a:gd name="connsiteY219" fmla="*/ 672109 h 1365351"/>
              <a:gd name="connsiteX220" fmla="*/ 4892599 w 5711291"/>
              <a:gd name="connsiteY220" fmla="*/ 649948 h 1365351"/>
              <a:gd name="connsiteX221" fmla="*/ 4873790 w 5711291"/>
              <a:gd name="connsiteY221" fmla="*/ 659003 h 1365351"/>
              <a:gd name="connsiteX222" fmla="*/ 4721124 w 5711291"/>
              <a:gd name="connsiteY222" fmla="*/ 605295 h 1365351"/>
              <a:gd name="connsiteX223" fmla="*/ 4537888 w 5711291"/>
              <a:gd name="connsiteY223" fmla="*/ 542658 h 1365351"/>
              <a:gd name="connsiteX224" fmla="*/ 4354551 w 5711291"/>
              <a:gd name="connsiteY224" fmla="*/ 472859 h 1365351"/>
              <a:gd name="connsiteX225" fmla="*/ 4170566 w 5711291"/>
              <a:gd name="connsiteY225" fmla="*/ 393281 h 1365351"/>
              <a:gd name="connsiteX226" fmla="*/ 3985667 w 5711291"/>
              <a:gd name="connsiteY226" fmla="*/ 323964 h 1365351"/>
              <a:gd name="connsiteX227" fmla="*/ 3800170 w 5711291"/>
              <a:gd name="connsiteY227" fmla="*/ 259880 h 1365351"/>
              <a:gd name="connsiteX228" fmla="*/ 3613722 w 5711291"/>
              <a:gd name="connsiteY228" fmla="*/ 196990 h 1365351"/>
              <a:gd name="connsiteX229" fmla="*/ 3426435 w 5711291"/>
              <a:gd name="connsiteY229" fmla="*/ 150241 h 1365351"/>
              <a:gd name="connsiteX230" fmla="*/ 3253207 w 5711291"/>
              <a:gd name="connsiteY230" fmla="*/ 120917 h 1365351"/>
              <a:gd name="connsiteX231" fmla="*/ 3229166 w 5711291"/>
              <a:gd name="connsiteY231" fmla="*/ 99822 h 1365351"/>
              <a:gd name="connsiteX232" fmla="*/ 3205353 w 5711291"/>
              <a:gd name="connsiteY232" fmla="*/ 119063 h 1365351"/>
              <a:gd name="connsiteX233" fmla="*/ 3049372 w 5711291"/>
              <a:gd name="connsiteY233" fmla="*/ 122631 h 1365351"/>
              <a:gd name="connsiteX234" fmla="*/ 2861349 w 5711291"/>
              <a:gd name="connsiteY234" fmla="*/ 135788 h 1365351"/>
              <a:gd name="connsiteX235" fmla="*/ 2673414 w 5711291"/>
              <a:gd name="connsiteY235" fmla="*/ 137706 h 1365351"/>
              <a:gd name="connsiteX236" fmla="*/ 2484603 w 5711291"/>
              <a:gd name="connsiteY236" fmla="*/ 132080 h 1365351"/>
              <a:gd name="connsiteX237" fmla="*/ 2384781 w 5711291"/>
              <a:gd name="connsiteY237" fmla="*/ 144500 h 1365351"/>
              <a:gd name="connsiteX238" fmla="*/ 2295360 w 5711291"/>
              <a:gd name="connsiteY238" fmla="*/ 161239 h 1365351"/>
              <a:gd name="connsiteX239" fmla="*/ 2295284 w 5711291"/>
              <a:gd name="connsiteY239" fmla="*/ 161239 h 1365351"/>
              <a:gd name="connsiteX240" fmla="*/ 2233384 w 5711291"/>
              <a:gd name="connsiteY240" fmla="*/ 170536 h 1365351"/>
              <a:gd name="connsiteX241" fmla="*/ 2199678 w 5711291"/>
              <a:gd name="connsiteY241" fmla="*/ 175031 h 1365351"/>
              <a:gd name="connsiteX242" fmla="*/ 2300631 w 5711291"/>
              <a:gd name="connsiteY242" fmla="*/ 137998 h 1365351"/>
              <a:gd name="connsiteX243" fmla="*/ 2487054 w 5711291"/>
              <a:gd name="connsiteY243" fmla="*/ 95910 h 1365351"/>
              <a:gd name="connsiteX244" fmla="*/ 2674582 w 5711291"/>
              <a:gd name="connsiteY244" fmla="*/ 78664 h 1365351"/>
              <a:gd name="connsiteX245" fmla="*/ 2862212 w 5711291"/>
              <a:gd name="connsiteY245" fmla="*/ 53302 h 1365351"/>
              <a:gd name="connsiteX246" fmla="*/ 3049715 w 5711291"/>
              <a:gd name="connsiteY246" fmla="*/ 24321 h 1365351"/>
              <a:gd name="connsiteX247" fmla="*/ 3236761 w 5711291"/>
              <a:gd name="connsiteY247" fmla="*/ 10008 h 1365351"/>
              <a:gd name="connsiteX248" fmla="*/ 3423235 w 5711291"/>
              <a:gd name="connsiteY248" fmla="*/ 26441 h 1365351"/>
              <a:gd name="connsiteX249" fmla="*/ 3609213 w 5711291"/>
              <a:gd name="connsiteY249" fmla="*/ 76543 h 1365351"/>
              <a:gd name="connsiteX250" fmla="*/ 3795014 w 5711291"/>
              <a:gd name="connsiteY250" fmla="*/ 140233 h 1365351"/>
              <a:gd name="connsiteX251" fmla="*/ 4165079 w 5711291"/>
              <a:gd name="connsiteY251" fmla="*/ 241960 h 1365351"/>
              <a:gd name="connsiteX252" fmla="*/ 4349090 w 5711291"/>
              <a:gd name="connsiteY252" fmla="*/ 309867 h 1365351"/>
              <a:gd name="connsiteX253" fmla="*/ 4532961 w 5711291"/>
              <a:gd name="connsiteY253" fmla="*/ 372745 h 1365351"/>
              <a:gd name="connsiteX254" fmla="*/ 4716488 w 5711291"/>
              <a:gd name="connsiteY254" fmla="*/ 422834 h 1365351"/>
              <a:gd name="connsiteX255" fmla="*/ 4899775 w 5711291"/>
              <a:gd name="connsiteY255" fmla="*/ 482473 h 1365351"/>
              <a:gd name="connsiteX256" fmla="*/ 5083684 w 5711291"/>
              <a:gd name="connsiteY256" fmla="*/ 522821 h 1365351"/>
              <a:gd name="connsiteX257" fmla="*/ 5268443 w 5711291"/>
              <a:gd name="connsiteY257" fmla="*/ 548145 h 1365351"/>
              <a:gd name="connsiteX258" fmla="*/ 5453787 w 5711291"/>
              <a:gd name="connsiteY258" fmla="*/ 552310 h 1365351"/>
              <a:gd name="connsiteX259" fmla="*/ 5637848 w 5711291"/>
              <a:gd name="connsiteY259" fmla="*/ 562204 h 1365351"/>
              <a:gd name="connsiteX260" fmla="*/ 5711292 w 5711291"/>
              <a:gd name="connsiteY260" fmla="*/ 580898 h 1365351"/>
              <a:gd name="connsiteX261" fmla="*/ 5711292 w 5711291"/>
              <a:gd name="connsiteY261" fmla="*/ 570586 h 1365351"/>
              <a:gd name="connsiteX262" fmla="*/ 5639359 w 5711291"/>
              <a:gd name="connsiteY262" fmla="*/ 552310 h 1365351"/>
              <a:gd name="connsiteX263" fmla="*/ 5454181 w 5711291"/>
              <a:gd name="connsiteY263" fmla="*/ 542265 h 1365351"/>
              <a:gd name="connsiteX264" fmla="*/ 1928330 w 5711291"/>
              <a:gd name="connsiteY264" fmla="*/ 250571 h 1365351"/>
              <a:gd name="connsiteX265" fmla="*/ 2114462 w 5711291"/>
              <a:gd name="connsiteY265" fmla="*/ 195390 h 1365351"/>
              <a:gd name="connsiteX266" fmla="*/ 2142274 w 5711291"/>
              <a:gd name="connsiteY266" fmla="*/ 186830 h 1365351"/>
              <a:gd name="connsiteX267" fmla="*/ 2106130 w 5711291"/>
              <a:gd name="connsiteY267" fmla="*/ 205003 h 1365351"/>
              <a:gd name="connsiteX268" fmla="*/ 2018957 w 5711291"/>
              <a:gd name="connsiteY268" fmla="*/ 228829 h 1365351"/>
              <a:gd name="connsiteX269" fmla="*/ 1921332 w 5711291"/>
              <a:gd name="connsiteY269" fmla="*/ 260058 h 1365351"/>
              <a:gd name="connsiteX270" fmla="*/ 1758214 w 5711291"/>
              <a:gd name="connsiteY270" fmla="*/ 302057 h 1365351"/>
              <a:gd name="connsiteX271" fmla="*/ 1928330 w 5711291"/>
              <a:gd name="connsiteY271" fmla="*/ 250571 h 1365351"/>
              <a:gd name="connsiteX272" fmla="*/ 1914678 w 5711291"/>
              <a:gd name="connsiteY272" fmla="*/ 289661 h 1365351"/>
              <a:gd name="connsiteX273" fmla="*/ 1732585 w 5711291"/>
              <a:gd name="connsiteY273" fmla="*/ 325234 h 1365351"/>
              <a:gd name="connsiteX274" fmla="*/ 1662240 w 5711291"/>
              <a:gd name="connsiteY274" fmla="*/ 336486 h 1365351"/>
              <a:gd name="connsiteX275" fmla="*/ 1739989 w 5711291"/>
              <a:gd name="connsiteY275" fmla="*/ 317119 h 1365351"/>
              <a:gd name="connsiteX276" fmla="*/ 1924127 w 5711291"/>
              <a:gd name="connsiteY276" fmla="*/ 269710 h 1365351"/>
              <a:gd name="connsiteX277" fmla="*/ 2021815 w 5711291"/>
              <a:gd name="connsiteY277" fmla="*/ 238468 h 1365351"/>
              <a:gd name="connsiteX278" fmla="*/ 2044523 w 5711291"/>
              <a:gd name="connsiteY278" fmla="*/ 232258 h 1365351"/>
              <a:gd name="connsiteX279" fmla="*/ 1914678 w 5711291"/>
              <a:gd name="connsiteY279" fmla="*/ 289661 h 1365351"/>
              <a:gd name="connsiteX280" fmla="*/ 2296579 w 5711291"/>
              <a:gd name="connsiteY280" fmla="*/ 171247 h 1365351"/>
              <a:gd name="connsiteX281" fmla="*/ 2399805 w 5711291"/>
              <a:gd name="connsiteY281" fmla="*/ 174092 h 1365351"/>
              <a:gd name="connsiteX282" fmla="*/ 2291106 w 5711291"/>
              <a:gd name="connsiteY282" fmla="*/ 184036 h 1365351"/>
              <a:gd name="connsiteX283" fmla="*/ 2101393 w 5711291"/>
              <a:gd name="connsiteY283" fmla="*/ 235496 h 1365351"/>
              <a:gd name="connsiteX284" fmla="*/ 1986597 w 5711291"/>
              <a:gd name="connsiteY284" fmla="*/ 268821 h 1365351"/>
              <a:gd name="connsiteX285" fmla="*/ 2109318 w 5711291"/>
              <a:gd name="connsiteY285" fmla="*/ 214579 h 1365351"/>
              <a:gd name="connsiteX286" fmla="*/ 2207235 w 5711291"/>
              <a:gd name="connsiteY286" fmla="*/ 196774 h 1365351"/>
              <a:gd name="connsiteX287" fmla="*/ 2296579 w 5711291"/>
              <a:gd name="connsiteY287" fmla="*/ 171247 h 1365351"/>
              <a:gd name="connsiteX288" fmla="*/ 2221573 w 5711291"/>
              <a:gd name="connsiteY288" fmla="*/ 182245 h 1365351"/>
              <a:gd name="connsiteX289" fmla="*/ 2204949 w 5711291"/>
              <a:gd name="connsiteY289" fmla="*/ 186995 h 1365351"/>
              <a:gd name="connsiteX290" fmla="*/ 2141233 w 5711291"/>
              <a:gd name="connsiteY290" fmla="*/ 198577 h 1365351"/>
              <a:gd name="connsiteX291" fmla="*/ 2156346 w 5711291"/>
              <a:gd name="connsiteY291" fmla="*/ 190983 h 1365351"/>
              <a:gd name="connsiteX292" fmla="*/ 2221573 w 5711291"/>
              <a:gd name="connsiteY292" fmla="*/ 182245 h 13653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Lst>
            <a:rect l="l" t="t" r="r" b="b"/>
            <a:pathLst>
              <a:path w="5711291" h="1365351">
                <a:moveTo>
                  <a:pt x="5454181" y="542265"/>
                </a:moveTo>
                <a:lnTo>
                  <a:pt x="5269243" y="538137"/>
                </a:lnTo>
                <a:lnTo>
                  <a:pt x="5085449" y="512940"/>
                </a:lnTo>
                <a:lnTo>
                  <a:pt x="4902417" y="472783"/>
                </a:lnTo>
                <a:lnTo>
                  <a:pt x="4719371" y="413195"/>
                </a:lnTo>
                <a:lnTo>
                  <a:pt x="4535920" y="363144"/>
                </a:lnTo>
                <a:lnTo>
                  <a:pt x="4352456" y="300406"/>
                </a:lnTo>
                <a:lnTo>
                  <a:pt x="4168140" y="232397"/>
                </a:lnTo>
                <a:lnTo>
                  <a:pt x="3797974" y="130632"/>
                </a:lnTo>
                <a:lnTo>
                  <a:pt x="3612147" y="66942"/>
                </a:lnTo>
                <a:lnTo>
                  <a:pt x="3424987" y="16586"/>
                </a:lnTo>
                <a:lnTo>
                  <a:pt x="3236824" y="0"/>
                </a:lnTo>
                <a:lnTo>
                  <a:pt x="3048559" y="14338"/>
                </a:lnTo>
                <a:lnTo>
                  <a:pt x="2860790" y="43358"/>
                </a:lnTo>
                <a:lnTo>
                  <a:pt x="2673439" y="68681"/>
                </a:lnTo>
                <a:lnTo>
                  <a:pt x="2485492" y="86017"/>
                </a:lnTo>
                <a:lnTo>
                  <a:pt x="2297799" y="128384"/>
                </a:lnTo>
                <a:lnTo>
                  <a:pt x="2155381" y="180607"/>
                </a:lnTo>
                <a:lnTo>
                  <a:pt x="2147430" y="176301"/>
                </a:lnTo>
                <a:cubicBezTo>
                  <a:pt x="2146224" y="175654"/>
                  <a:pt x="2144840" y="175514"/>
                  <a:pt x="2143544" y="175920"/>
                </a:cubicBezTo>
                <a:lnTo>
                  <a:pt x="1925460" y="240944"/>
                </a:lnTo>
                <a:lnTo>
                  <a:pt x="1673010" y="323456"/>
                </a:lnTo>
                <a:lnTo>
                  <a:pt x="1549756" y="354165"/>
                </a:lnTo>
                <a:cubicBezTo>
                  <a:pt x="1548918" y="354330"/>
                  <a:pt x="1548206" y="354737"/>
                  <a:pt x="1547584" y="355257"/>
                </a:cubicBezTo>
                <a:lnTo>
                  <a:pt x="1369568" y="401790"/>
                </a:lnTo>
                <a:lnTo>
                  <a:pt x="1185939" y="484899"/>
                </a:lnTo>
                <a:lnTo>
                  <a:pt x="1003809" y="584619"/>
                </a:lnTo>
                <a:lnTo>
                  <a:pt x="822795" y="691566"/>
                </a:lnTo>
                <a:lnTo>
                  <a:pt x="642874" y="807631"/>
                </a:lnTo>
                <a:lnTo>
                  <a:pt x="465138" y="948042"/>
                </a:lnTo>
                <a:lnTo>
                  <a:pt x="290119" y="1110793"/>
                </a:lnTo>
                <a:lnTo>
                  <a:pt x="116446" y="1269454"/>
                </a:lnTo>
                <a:lnTo>
                  <a:pt x="0" y="1365352"/>
                </a:lnTo>
                <a:lnTo>
                  <a:pt x="15786" y="1365352"/>
                </a:lnTo>
                <a:lnTo>
                  <a:pt x="123025" y="1277048"/>
                </a:lnTo>
                <a:lnTo>
                  <a:pt x="296926" y="1118185"/>
                </a:lnTo>
                <a:lnTo>
                  <a:pt x="471666" y="955662"/>
                </a:lnTo>
                <a:lnTo>
                  <a:pt x="648716" y="815797"/>
                </a:lnTo>
                <a:lnTo>
                  <a:pt x="828066" y="700113"/>
                </a:lnTo>
                <a:lnTo>
                  <a:pt x="1008787" y="593357"/>
                </a:lnTo>
                <a:lnTo>
                  <a:pt x="1190422" y="493878"/>
                </a:lnTo>
                <a:lnTo>
                  <a:pt x="1372909" y="411226"/>
                </a:lnTo>
                <a:lnTo>
                  <a:pt x="1553832" y="363982"/>
                </a:lnTo>
                <a:lnTo>
                  <a:pt x="1734338" y="335128"/>
                </a:lnTo>
                <a:lnTo>
                  <a:pt x="1798866" y="322516"/>
                </a:lnTo>
                <a:lnTo>
                  <a:pt x="1726997" y="342900"/>
                </a:lnTo>
                <a:lnTo>
                  <a:pt x="1545171" y="377927"/>
                </a:lnTo>
                <a:lnTo>
                  <a:pt x="1362456" y="440055"/>
                </a:lnTo>
                <a:lnTo>
                  <a:pt x="1178623" y="538315"/>
                </a:lnTo>
                <a:lnTo>
                  <a:pt x="995693" y="640487"/>
                </a:lnTo>
                <a:lnTo>
                  <a:pt x="813880" y="754316"/>
                </a:lnTo>
                <a:lnTo>
                  <a:pt x="634251" y="893344"/>
                </a:lnTo>
                <a:lnTo>
                  <a:pt x="456794" y="1051522"/>
                </a:lnTo>
                <a:lnTo>
                  <a:pt x="281763" y="1227036"/>
                </a:lnTo>
                <a:lnTo>
                  <a:pt x="146469" y="1365352"/>
                </a:lnTo>
                <a:lnTo>
                  <a:pt x="160528" y="1365352"/>
                </a:lnTo>
                <a:lnTo>
                  <a:pt x="288913" y="1234084"/>
                </a:lnTo>
                <a:lnTo>
                  <a:pt x="463703" y="1058811"/>
                </a:lnTo>
                <a:lnTo>
                  <a:pt x="640677" y="901065"/>
                </a:lnTo>
                <a:lnTo>
                  <a:pt x="819633" y="762546"/>
                </a:lnTo>
                <a:lnTo>
                  <a:pt x="1000811" y="649135"/>
                </a:lnTo>
                <a:lnTo>
                  <a:pt x="1183450" y="547141"/>
                </a:lnTo>
                <a:lnTo>
                  <a:pt x="1366444" y="449250"/>
                </a:lnTo>
                <a:lnTo>
                  <a:pt x="1509827" y="400507"/>
                </a:lnTo>
                <a:lnTo>
                  <a:pt x="1355458" y="486156"/>
                </a:lnTo>
                <a:lnTo>
                  <a:pt x="1171423" y="601764"/>
                </a:lnTo>
                <a:lnTo>
                  <a:pt x="988009" y="712940"/>
                </a:lnTo>
                <a:lnTo>
                  <a:pt x="805676" y="834288"/>
                </a:lnTo>
                <a:lnTo>
                  <a:pt x="625945" y="988479"/>
                </a:lnTo>
                <a:lnTo>
                  <a:pt x="448996" y="1169403"/>
                </a:lnTo>
                <a:lnTo>
                  <a:pt x="274282" y="1362049"/>
                </a:lnTo>
                <a:lnTo>
                  <a:pt x="271450" y="1365352"/>
                </a:lnTo>
                <a:lnTo>
                  <a:pt x="284861" y="1365352"/>
                </a:lnTo>
                <a:lnTo>
                  <a:pt x="456311" y="1176300"/>
                </a:lnTo>
                <a:lnTo>
                  <a:pt x="632816" y="995807"/>
                </a:lnTo>
                <a:lnTo>
                  <a:pt x="811733" y="842289"/>
                </a:lnTo>
                <a:lnTo>
                  <a:pt x="993394" y="721423"/>
                </a:lnTo>
                <a:lnTo>
                  <a:pt x="1176693" y="610324"/>
                </a:lnTo>
                <a:lnTo>
                  <a:pt x="1360424" y="494893"/>
                </a:lnTo>
                <a:lnTo>
                  <a:pt x="1555420" y="386702"/>
                </a:lnTo>
                <a:cubicBezTo>
                  <a:pt x="1555788" y="386524"/>
                  <a:pt x="1556055" y="386220"/>
                  <a:pt x="1556347" y="385966"/>
                </a:cubicBezTo>
                <a:lnTo>
                  <a:pt x="1718831" y="354698"/>
                </a:lnTo>
                <a:lnTo>
                  <a:pt x="1534732" y="416077"/>
                </a:lnTo>
                <a:lnTo>
                  <a:pt x="1348346" y="529666"/>
                </a:lnTo>
                <a:lnTo>
                  <a:pt x="1163790" y="662826"/>
                </a:lnTo>
                <a:lnTo>
                  <a:pt x="980860" y="800138"/>
                </a:lnTo>
                <a:lnTo>
                  <a:pt x="811733" y="914070"/>
                </a:lnTo>
                <a:cubicBezTo>
                  <a:pt x="807289" y="908253"/>
                  <a:pt x="800354" y="904456"/>
                  <a:pt x="792467" y="904456"/>
                </a:cubicBezTo>
                <a:cubicBezTo>
                  <a:pt x="779005" y="904456"/>
                  <a:pt x="768083" y="915365"/>
                  <a:pt x="768083" y="928827"/>
                </a:cubicBezTo>
                <a:cubicBezTo>
                  <a:pt x="768083" y="934961"/>
                  <a:pt x="770433" y="940511"/>
                  <a:pt x="774179" y="944791"/>
                </a:cubicBezTo>
                <a:lnTo>
                  <a:pt x="617741" y="1086053"/>
                </a:lnTo>
                <a:lnTo>
                  <a:pt x="440931" y="1283513"/>
                </a:lnTo>
                <a:lnTo>
                  <a:pt x="374168" y="1365352"/>
                </a:lnTo>
                <a:lnTo>
                  <a:pt x="387147" y="1365352"/>
                </a:lnTo>
                <a:lnTo>
                  <a:pt x="448577" y="1290053"/>
                </a:lnTo>
                <a:lnTo>
                  <a:pt x="624853" y="1093140"/>
                </a:lnTo>
                <a:lnTo>
                  <a:pt x="782307" y="950925"/>
                </a:lnTo>
                <a:cubicBezTo>
                  <a:pt x="785406" y="952348"/>
                  <a:pt x="788822" y="953198"/>
                  <a:pt x="792467" y="953198"/>
                </a:cubicBezTo>
                <a:cubicBezTo>
                  <a:pt x="805929" y="953198"/>
                  <a:pt x="816839" y="942289"/>
                  <a:pt x="816839" y="928827"/>
                </a:cubicBezTo>
                <a:cubicBezTo>
                  <a:pt x="816839" y="926871"/>
                  <a:pt x="816547" y="925004"/>
                  <a:pt x="816115" y="923176"/>
                </a:cubicBezTo>
                <a:lnTo>
                  <a:pt x="986676" y="808317"/>
                </a:lnTo>
                <a:lnTo>
                  <a:pt x="1169746" y="670916"/>
                </a:lnTo>
                <a:lnTo>
                  <a:pt x="1353896" y="538023"/>
                </a:lnTo>
                <a:lnTo>
                  <a:pt x="1538936" y="425133"/>
                </a:lnTo>
                <a:lnTo>
                  <a:pt x="1726832" y="362636"/>
                </a:lnTo>
                <a:cubicBezTo>
                  <a:pt x="1729461" y="361759"/>
                  <a:pt x="1730884" y="358915"/>
                  <a:pt x="1730007" y="356273"/>
                </a:cubicBezTo>
                <a:cubicBezTo>
                  <a:pt x="1729486" y="354711"/>
                  <a:pt x="1728254" y="353644"/>
                  <a:pt x="1726806" y="353161"/>
                </a:cubicBezTo>
                <a:lnTo>
                  <a:pt x="1729321" y="352679"/>
                </a:lnTo>
                <a:lnTo>
                  <a:pt x="1916786" y="299466"/>
                </a:lnTo>
                <a:lnTo>
                  <a:pt x="1917421" y="299339"/>
                </a:lnTo>
                <a:lnTo>
                  <a:pt x="2104124" y="245173"/>
                </a:lnTo>
                <a:lnTo>
                  <a:pt x="2292883" y="193891"/>
                </a:lnTo>
                <a:lnTo>
                  <a:pt x="2482545" y="176556"/>
                </a:lnTo>
                <a:lnTo>
                  <a:pt x="2671064" y="229514"/>
                </a:lnTo>
                <a:lnTo>
                  <a:pt x="2860866" y="278727"/>
                </a:lnTo>
                <a:lnTo>
                  <a:pt x="3049931" y="313969"/>
                </a:lnTo>
                <a:lnTo>
                  <a:pt x="3238005" y="357365"/>
                </a:lnTo>
                <a:lnTo>
                  <a:pt x="3425622" y="432676"/>
                </a:lnTo>
                <a:lnTo>
                  <a:pt x="3612426" y="514705"/>
                </a:lnTo>
                <a:lnTo>
                  <a:pt x="3798329" y="603059"/>
                </a:lnTo>
                <a:lnTo>
                  <a:pt x="3983355" y="699033"/>
                </a:lnTo>
                <a:lnTo>
                  <a:pt x="4167569" y="796531"/>
                </a:lnTo>
                <a:lnTo>
                  <a:pt x="4351059" y="892810"/>
                </a:lnTo>
                <a:lnTo>
                  <a:pt x="4534103" y="986320"/>
                </a:lnTo>
                <a:lnTo>
                  <a:pt x="4717136" y="1066889"/>
                </a:lnTo>
                <a:lnTo>
                  <a:pt x="4900765" y="1132904"/>
                </a:lnTo>
                <a:lnTo>
                  <a:pt x="5085538" y="1167803"/>
                </a:lnTo>
                <a:lnTo>
                  <a:pt x="5271161" y="1183310"/>
                </a:lnTo>
                <a:lnTo>
                  <a:pt x="5457292" y="1186383"/>
                </a:lnTo>
                <a:lnTo>
                  <a:pt x="5643588" y="1185952"/>
                </a:lnTo>
                <a:lnTo>
                  <a:pt x="5711292" y="1186078"/>
                </a:lnTo>
                <a:lnTo>
                  <a:pt x="5711292" y="1176033"/>
                </a:lnTo>
                <a:lnTo>
                  <a:pt x="5643588" y="1175893"/>
                </a:lnTo>
                <a:lnTo>
                  <a:pt x="5457368" y="1176338"/>
                </a:lnTo>
                <a:lnTo>
                  <a:pt x="5271669" y="1173277"/>
                </a:lnTo>
                <a:lnTo>
                  <a:pt x="5086897" y="1157859"/>
                </a:lnTo>
                <a:lnTo>
                  <a:pt x="4903394" y="1123226"/>
                </a:lnTo>
                <a:lnTo>
                  <a:pt x="4720857" y="1057554"/>
                </a:lnTo>
                <a:lnTo>
                  <a:pt x="4538409" y="977240"/>
                </a:lnTo>
                <a:lnTo>
                  <a:pt x="4355682" y="883895"/>
                </a:lnTo>
                <a:lnTo>
                  <a:pt x="4172268" y="787641"/>
                </a:lnTo>
                <a:lnTo>
                  <a:pt x="3988016" y="690131"/>
                </a:lnTo>
                <a:lnTo>
                  <a:pt x="3802799" y="594055"/>
                </a:lnTo>
                <a:lnTo>
                  <a:pt x="3616605" y="505574"/>
                </a:lnTo>
                <a:lnTo>
                  <a:pt x="3429509" y="423405"/>
                </a:lnTo>
                <a:lnTo>
                  <a:pt x="3241002" y="347815"/>
                </a:lnTo>
                <a:lnTo>
                  <a:pt x="3051975" y="304127"/>
                </a:lnTo>
                <a:lnTo>
                  <a:pt x="2863050" y="268922"/>
                </a:lnTo>
                <a:lnTo>
                  <a:pt x="2673694" y="219799"/>
                </a:lnTo>
                <a:lnTo>
                  <a:pt x="2529002" y="179286"/>
                </a:lnTo>
                <a:lnTo>
                  <a:pt x="2672131" y="187833"/>
                </a:lnTo>
                <a:lnTo>
                  <a:pt x="2861222" y="213804"/>
                </a:lnTo>
                <a:lnTo>
                  <a:pt x="3049804" y="226720"/>
                </a:lnTo>
                <a:lnTo>
                  <a:pt x="3237370" y="247040"/>
                </a:lnTo>
                <a:lnTo>
                  <a:pt x="3424886" y="305498"/>
                </a:lnTo>
                <a:lnTo>
                  <a:pt x="3611880" y="364630"/>
                </a:lnTo>
                <a:lnTo>
                  <a:pt x="3797974" y="424637"/>
                </a:lnTo>
                <a:lnTo>
                  <a:pt x="3983203" y="503619"/>
                </a:lnTo>
                <a:lnTo>
                  <a:pt x="4167607" y="589115"/>
                </a:lnTo>
                <a:lnTo>
                  <a:pt x="4351351" y="676377"/>
                </a:lnTo>
                <a:lnTo>
                  <a:pt x="4534777" y="759409"/>
                </a:lnTo>
                <a:lnTo>
                  <a:pt x="4718050" y="830301"/>
                </a:lnTo>
                <a:lnTo>
                  <a:pt x="4901858" y="893902"/>
                </a:lnTo>
                <a:lnTo>
                  <a:pt x="5086503" y="924115"/>
                </a:lnTo>
                <a:lnTo>
                  <a:pt x="5271427" y="949287"/>
                </a:lnTo>
                <a:lnTo>
                  <a:pt x="5456542" y="962254"/>
                </a:lnTo>
                <a:lnTo>
                  <a:pt x="5640871" y="982612"/>
                </a:lnTo>
                <a:lnTo>
                  <a:pt x="5711292" y="994982"/>
                </a:lnTo>
                <a:lnTo>
                  <a:pt x="5711292" y="984783"/>
                </a:lnTo>
                <a:lnTo>
                  <a:pt x="5642293" y="972680"/>
                </a:lnTo>
                <a:lnTo>
                  <a:pt x="5457445" y="952246"/>
                </a:lnTo>
                <a:lnTo>
                  <a:pt x="5272469" y="939292"/>
                </a:lnTo>
                <a:lnTo>
                  <a:pt x="5088001" y="914184"/>
                </a:lnTo>
                <a:lnTo>
                  <a:pt x="4904321" y="884200"/>
                </a:lnTo>
                <a:lnTo>
                  <a:pt x="4721517" y="820852"/>
                </a:lnTo>
                <a:lnTo>
                  <a:pt x="4538663" y="750151"/>
                </a:lnTo>
                <a:lnTo>
                  <a:pt x="4355579" y="667258"/>
                </a:lnTo>
                <a:lnTo>
                  <a:pt x="4171874" y="580009"/>
                </a:lnTo>
                <a:lnTo>
                  <a:pt x="3987292" y="494437"/>
                </a:lnTo>
                <a:lnTo>
                  <a:pt x="3801491" y="415227"/>
                </a:lnTo>
                <a:lnTo>
                  <a:pt x="3614941" y="355067"/>
                </a:lnTo>
                <a:lnTo>
                  <a:pt x="3427896" y="295910"/>
                </a:lnTo>
                <a:lnTo>
                  <a:pt x="3239402" y="237249"/>
                </a:lnTo>
                <a:lnTo>
                  <a:pt x="3050680" y="216700"/>
                </a:lnTo>
                <a:lnTo>
                  <a:pt x="2862250" y="203810"/>
                </a:lnTo>
                <a:lnTo>
                  <a:pt x="2673121" y="177838"/>
                </a:lnTo>
                <a:lnTo>
                  <a:pt x="2483562" y="166560"/>
                </a:lnTo>
                <a:lnTo>
                  <a:pt x="2483307" y="166484"/>
                </a:lnTo>
                <a:lnTo>
                  <a:pt x="2342808" y="162560"/>
                </a:lnTo>
                <a:lnTo>
                  <a:pt x="2386317" y="154419"/>
                </a:lnTo>
                <a:lnTo>
                  <a:pt x="2485072" y="142087"/>
                </a:lnTo>
                <a:lnTo>
                  <a:pt x="2673312" y="147765"/>
                </a:lnTo>
                <a:lnTo>
                  <a:pt x="2861742" y="145821"/>
                </a:lnTo>
                <a:lnTo>
                  <a:pt x="3049842" y="132677"/>
                </a:lnTo>
                <a:lnTo>
                  <a:pt x="3205277" y="129045"/>
                </a:lnTo>
                <a:cubicBezTo>
                  <a:pt x="3207538" y="140183"/>
                  <a:pt x="3217367" y="148565"/>
                  <a:pt x="3229166" y="148565"/>
                </a:cubicBezTo>
                <a:cubicBezTo>
                  <a:pt x="3240291" y="148565"/>
                  <a:pt x="3249562" y="141084"/>
                  <a:pt x="3252483" y="130899"/>
                </a:cubicBezTo>
                <a:lnTo>
                  <a:pt x="3424365" y="160071"/>
                </a:lnTo>
                <a:lnTo>
                  <a:pt x="3610890" y="206629"/>
                </a:lnTo>
                <a:lnTo>
                  <a:pt x="3796920" y="269392"/>
                </a:lnTo>
                <a:lnTo>
                  <a:pt x="3982263" y="333426"/>
                </a:lnTo>
                <a:lnTo>
                  <a:pt x="4166807" y="402603"/>
                </a:lnTo>
                <a:lnTo>
                  <a:pt x="4350766" y="482168"/>
                </a:lnTo>
                <a:lnTo>
                  <a:pt x="4534472" y="552107"/>
                </a:lnTo>
                <a:lnTo>
                  <a:pt x="4717822" y="614794"/>
                </a:lnTo>
                <a:lnTo>
                  <a:pt x="4869167" y="667995"/>
                </a:lnTo>
                <a:cubicBezTo>
                  <a:pt x="4868622" y="670027"/>
                  <a:pt x="4868228" y="672122"/>
                  <a:pt x="4868228" y="674332"/>
                </a:cubicBezTo>
                <a:cubicBezTo>
                  <a:pt x="4868228" y="687794"/>
                  <a:pt x="4879137" y="698703"/>
                  <a:pt x="4892599" y="698703"/>
                </a:cubicBezTo>
                <a:cubicBezTo>
                  <a:pt x="4903344" y="698703"/>
                  <a:pt x="4912348" y="691718"/>
                  <a:pt x="4915599" y="682079"/>
                </a:cubicBezTo>
                <a:lnTo>
                  <a:pt x="5085576" y="715277"/>
                </a:lnTo>
                <a:lnTo>
                  <a:pt x="5270285" y="741210"/>
                </a:lnTo>
                <a:lnTo>
                  <a:pt x="5455171" y="754926"/>
                </a:lnTo>
                <a:lnTo>
                  <a:pt x="5638965" y="775157"/>
                </a:lnTo>
                <a:lnTo>
                  <a:pt x="5711292" y="793128"/>
                </a:lnTo>
                <a:lnTo>
                  <a:pt x="5711292" y="782803"/>
                </a:lnTo>
                <a:lnTo>
                  <a:pt x="5640744" y="765277"/>
                </a:lnTo>
                <a:lnTo>
                  <a:pt x="5456086" y="744919"/>
                </a:lnTo>
                <a:lnTo>
                  <a:pt x="5271351" y="731228"/>
                </a:lnTo>
                <a:lnTo>
                  <a:pt x="5087239" y="705383"/>
                </a:lnTo>
                <a:lnTo>
                  <a:pt x="4916754" y="672109"/>
                </a:lnTo>
                <a:cubicBezTo>
                  <a:pt x="4915624" y="659702"/>
                  <a:pt x="4905312" y="649948"/>
                  <a:pt x="4892599" y="649948"/>
                </a:cubicBezTo>
                <a:cubicBezTo>
                  <a:pt x="4884980" y="649948"/>
                  <a:pt x="4878261" y="653529"/>
                  <a:pt x="4873790" y="659003"/>
                </a:cubicBezTo>
                <a:lnTo>
                  <a:pt x="4721124" y="605295"/>
                </a:lnTo>
                <a:lnTo>
                  <a:pt x="4537888" y="542658"/>
                </a:lnTo>
                <a:lnTo>
                  <a:pt x="4354551" y="472859"/>
                </a:lnTo>
                <a:lnTo>
                  <a:pt x="4170566" y="393281"/>
                </a:lnTo>
                <a:lnTo>
                  <a:pt x="3985667" y="323964"/>
                </a:lnTo>
                <a:lnTo>
                  <a:pt x="3800170" y="259880"/>
                </a:lnTo>
                <a:lnTo>
                  <a:pt x="3613722" y="196990"/>
                </a:lnTo>
                <a:lnTo>
                  <a:pt x="3426435" y="150241"/>
                </a:lnTo>
                <a:lnTo>
                  <a:pt x="3253207" y="120917"/>
                </a:lnTo>
                <a:cubicBezTo>
                  <a:pt x="3251594" y="109017"/>
                  <a:pt x="3241510" y="99822"/>
                  <a:pt x="3229166" y="99822"/>
                </a:cubicBezTo>
                <a:cubicBezTo>
                  <a:pt x="3217469" y="99822"/>
                  <a:pt x="3207715" y="108077"/>
                  <a:pt x="3205353" y="119063"/>
                </a:cubicBezTo>
                <a:lnTo>
                  <a:pt x="3049372" y="122631"/>
                </a:lnTo>
                <a:lnTo>
                  <a:pt x="2861349" y="135788"/>
                </a:lnTo>
                <a:lnTo>
                  <a:pt x="2673414" y="137706"/>
                </a:lnTo>
                <a:lnTo>
                  <a:pt x="2484603" y="132080"/>
                </a:lnTo>
                <a:lnTo>
                  <a:pt x="2384781" y="144500"/>
                </a:lnTo>
                <a:lnTo>
                  <a:pt x="2295360" y="161239"/>
                </a:lnTo>
                <a:lnTo>
                  <a:pt x="2295284" y="161239"/>
                </a:lnTo>
                <a:lnTo>
                  <a:pt x="2233384" y="170536"/>
                </a:lnTo>
                <a:lnTo>
                  <a:pt x="2199678" y="175031"/>
                </a:lnTo>
                <a:lnTo>
                  <a:pt x="2300631" y="137998"/>
                </a:lnTo>
                <a:lnTo>
                  <a:pt x="2487054" y="95910"/>
                </a:lnTo>
                <a:lnTo>
                  <a:pt x="2674582" y="78664"/>
                </a:lnTo>
                <a:lnTo>
                  <a:pt x="2862212" y="53302"/>
                </a:lnTo>
                <a:lnTo>
                  <a:pt x="3049715" y="24321"/>
                </a:lnTo>
                <a:lnTo>
                  <a:pt x="3236761" y="10008"/>
                </a:lnTo>
                <a:lnTo>
                  <a:pt x="3423235" y="26441"/>
                </a:lnTo>
                <a:lnTo>
                  <a:pt x="3609213" y="76543"/>
                </a:lnTo>
                <a:lnTo>
                  <a:pt x="3795014" y="140233"/>
                </a:lnTo>
                <a:lnTo>
                  <a:pt x="4165079" y="241960"/>
                </a:lnTo>
                <a:lnTo>
                  <a:pt x="4349090" y="309867"/>
                </a:lnTo>
                <a:lnTo>
                  <a:pt x="4532961" y="372745"/>
                </a:lnTo>
                <a:lnTo>
                  <a:pt x="4716488" y="422834"/>
                </a:lnTo>
                <a:lnTo>
                  <a:pt x="4899775" y="482473"/>
                </a:lnTo>
                <a:lnTo>
                  <a:pt x="5083684" y="522821"/>
                </a:lnTo>
                <a:lnTo>
                  <a:pt x="5268443" y="548145"/>
                </a:lnTo>
                <a:lnTo>
                  <a:pt x="5453787" y="552310"/>
                </a:lnTo>
                <a:lnTo>
                  <a:pt x="5637848" y="562204"/>
                </a:lnTo>
                <a:lnTo>
                  <a:pt x="5711292" y="580898"/>
                </a:lnTo>
                <a:lnTo>
                  <a:pt x="5711292" y="570586"/>
                </a:lnTo>
                <a:lnTo>
                  <a:pt x="5639359" y="552310"/>
                </a:lnTo>
                <a:lnTo>
                  <a:pt x="5454181" y="542265"/>
                </a:lnTo>
                <a:close/>
                <a:moveTo>
                  <a:pt x="1928330" y="250571"/>
                </a:moveTo>
                <a:lnTo>
                  <a:pt x="2114462" y="195390"/>
                </a:lnTo>
                <a:lnTo>
                  <a:pt x="2142274" y="186830"/>
                </a:lnTo>
                <a:lnTo>
                  <a:pt x="2106130" y="205003"/>
                </a:lnTo>
                <a:lnTo>
                  <a:pt x="2018957" y="228829"/>
                </a:lnTo>
                <a:lnTo>
                  <a:pt x="1921332" y="260058"/>
                </a:lnTo>
                <a:lnTo>
                  <a:pt x="1758214" y="302057"/>
                </a:lnTo>
                <a:lnTo>
                  <a:pt x="1928330" y="250571"/>
                </a:lnTo>
                <a:close/>
                <a:moveTo>
                  <a:pt x="1914678" y="289661"/>
                </a:moveTo>
                <a:lnTo>
                  <a:pt x="1732585" y="325234"/>
                </a:lnTo>
                <a:lnTo>
                  <a:pt x="1662240" y="336486"/>
                </a:lnTo>
                <a:lnTo>
                  <a:pt x="1739989" y="317119"/>
                </a:lnTo>
                <a:lnTo>
                  <a:pt x="1924127" y="269710"/>
                </a:lnTo>
                <a:lnTo>
                  <a:pt x="2021815" y="238468"/>
                </a:lnTo>
                <a:lnTo>
                  <a:pt x="2044523" y="232258"/>
                </a:lnTo>
                <a:lnTo>
                  <a:pt x="1914678" y="289661"/>
                </a:lnTo>
                <a:close/>
                <a:moveTo>
                  <a:pt x="2296579" y="171247"/>
                </a:moveTo>
                <a:lnTo>
                  <a:pt x="2399805" y="174092"/>
                </a:lnTo>
                <a:lnTo>
                  <a:pt x="2291106" y="184036"/>
                </a:lnTo>
                <a:lnTo>
                  <a:pt x="2101393" y="235496"/>
                </a:lnTo>
                <a:lnTo>
                  <a:pt x="1986597" y="268821"/>
                </a:lnTo>
                <a:lnTo>
                  <a:pt x="2109318" y="214579"/>
                </a:lnTo>
                <a:lnTo>
                  <a:pt x="2207235" y="196774"/>
                </a:lnTo>
                <a:lnTo>
                  <a:pt x="2296579" y="171247"/>
                </a:lnTo>
                <a:close/>
                <a:moveTo>
                  <a:pt x="2221573" y="182245"/>
                </a:moveTo>
                <a:lnTo>
                  <a:pt x="2204949" y="186995"/>
                </a:lnTo>
                <a:lnTo>
                  <a:pt x="2141233" y="198577"/>
                </a:lnTo>
                <a:lnTo>
                  <a:pt x="2156346" y="190983"/>
                </a:lnTo>
                <a:lnTo>
                  <a:pt x="2221573" y="182245"/>
                </a:lnTo>
                <a:close/>
              </a:path>
            </a:pathLst>
          </a:custGeom>
          <a:grp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28" name="Vrije vorm 15">
            <a:extLst>
              <a:ext uri="{FF2B5EF4-FFF2-40B4-BE49-F238E27FC236}">
                <a16:creationId xmlns:a16="http://schemas.microsoft.com/office/drawing/2014/main" id="{AF4E922C-DE3D-4C05-4934-AEA2401D35F1}"/>
              </a:ext>
            </a:extLst>
          </xdr:cNvPr>
          <xdr:cNvSpPr/>
        </xdr:nvSpPr>
        <xdr:spPr>
          <a:xfrm>
            <a:off x="7340498" y="6134926"/>
            <a:ext cx="2824733" cy="723074"/>
          </a:xfrm>
          <a:custGeom>
            <a:avLst/>
            <a:gdLst>
              <a:gd name="connsiteX0" fmla="*/ 2571305 w 2824733"/>
              <a:gd name="connsiteY0" fmla="*/ 542062 h 723074"/>
              <a:gd name="connsiteX1" fmla="*/ 2383472 w 2824733"/>
              <a:gd name="connsiteY1" fmla="*/ 405105 h 723074"/>
              <a:gd name="connsiteX2" fmla="*/ 2194192 w 2824733"/>
              <a:gd name="connsiteY2" fmla="*/ 276517 h 723074"/>
              <a:gd name="connsiteX3" fmla="*/ 2003489 w 2824733"/>
              <a:gd name="connsiteY3" fmla="*/ 162687 h 723074"/>
              <a:gd name="connsiteX4" fmla="*/ 1811338 w 2824733"/>
              <a:gd name="connsiteY4" fmla="*/ 72580 h 723074"/>
              <a:gd name="connsiteX5" fmla="*/ 1618069 w 2824733"/>
              <a:gd name="connsiteY5" fmla="*/ 17539 h 723074"/>
              <a:gd name="connsiteX6" fmla="*/ 1425398 w 2824733"/>
              <a:gd name="connsiteY6" fmla="*/ 5626 h 723074"/>
              <a:gd name="connsiteX7" fmla="*/ 1232091 w 2824733"/>
              <a:gd name="connsiteY7" fmla="*/ 0 h 723074"/>
              <a:gd name="connsiteX8" fmla="*/ 1038873 w 2824733"/>
              <a:gd name="connsiteY8" fmla="*/ 24511 h 723074"/>
              <a:gd name="connsiteX9" fmla="*/ 847115 w 2824733"/>
              <a:gd name="connsiteY9" fmla="*/ 92265 h 723074"/>
              <a:gd name="connsiteX10" fmla="*/ 656780 w 2824733"/>
              <a:gd name="connsiteY10" fmla="*/ 185242 h 723074"/>
              <a:gd name="connsiteX11" fmla="*/ 483819 w 2824733"/>
              <a:gd name="connsiteY11" fmla="*/ 284251 h 723074"/>
              <a:gd name="connsiteX12" fmla="*/ 465175 w 2824733"/>
              <a:gd name="connsiteY12" fmla="*/ 275399 h 723074"/>
              <a:gd name="connsiteX13" fmla="*/ 440804 w 2824733"/>
              <a:gd name="connsiteY13" fmla="*/ 299771 h 723074"/>
              <a:gd name="connsiteX14" fmla="*/ 444335 w 2824733"/>
              <a:gd name="connsiteY14" fmla="*/ 312255 h 723074"/>
              <a:gd name="connsiteX15" fmla="*/ 280505 w 2824733"/>
              <a:gd name="connsiteY15" fmla="*/ 444564 h 723074"/>
              <a:gd name="connsiteX16" fmla="*/ 95720 w 2824733"/>
              <a:gd name="connsiteY16" fmla="*/ 616191 h 723074"/>
              <a:gd name="connsiteX17" fmla="*/ 0 w 2824733"/>
              <a:gd name="connsiteY17" fmla="*/ 723075 h 723074"/>
              <a:gd name="connsiteX18" fmla="*/ 13474 w 2824733"/>
              <a:gd name="connsiteY18" fmla="*/ 723075 h 723074"/>
              <a:gd name="connsiteX19" fmla="*/ 102870 w 2824733"/>
              <a:gd name="connsiteY19" fmla="*/ 623227 h 723074"/>
              <a:gd name="connsiteX20" fmla="*/ 287083 w 2824733"/>
              <a:gd name="connsiteY20" fmla="*/ 452145 h 723074"/>
              <a:gd name="connsiteX21" fmla="*/ 451104 w 2824733"/>
              <a:gd name="connsiteY21" fmla="*/ 319621 h 723074"/>
              <a:gd name="connsiteX22" fmla="*/ 465175 w 2824733"/>
              <a:gd name="connsiteY22" fmla="*/ 324155 h 723074"/>
              <a:gd name="connsiteX23" fmla="*/ 489547 w 2824733"/>
              <a:gd name="connsiteY23" fmla="*/ 299771 h 723074"/>
              <a:gd name="connsiteX24" fmla="*/ 488505 w 2824733"/>
              <a:gd name="connsiteY24" fmla="*/ 293065 h 723074"/>
              <a:gd name="connsiteX25" fmla="*/ 661480 w 2824733"/>
              <a:gd name="connsiteY25" fmla="*/ 194120 h 723074"/>
              <a:gd name="connsiteX26" fmla="*/ 850989 w 2824733"/>
              <a:gd name="connsiteY26" fmla="*/ 101524 h 723074"/>
              <a:gd name="connsiteX27" fmla="*/ 1041171 w 2824733"/>
              <a:gd name="connsiteY27" fmla="*/ 34239 h 723074"/>
              <a:gd name="connsiteX28" fmla="*/ 1232573 w 2824733"/>
              <a:gd name="connsiteY28" fmla="*/ 10008 h 723074"/>
              <a:gd name="connsiteX29" fmla="*/ 1424940 w 2824733"/>
              <a:gd name="connsiteY29" fmla="*/ 15672 h 723074"/>
              <a:gd name="connsiteX30" fmla="*/ 1616367 w 2824733"/>
              <a:gd name="connsiteY30" fmla="*/ 27381 h 723074"/>
              <a:gd name="connsiteX31" fmla="*/ 1807820 w 2824733"/>
              <a:gd name="connsiteY31" fmla="*/ 81953 h 723074"/>
              <a:gd name="connsiteX32" fmla="*/ 1998777 w 2824733"/>
              <a:gd name="connsiteY32" fmla="*/ 171552 h 723074"/>
              <a:gd name="connsiteX33" fmla="*/ 2188794 w 2824733"/>
              <a:gd name="connsiteY33" fmla="*/ 285001 h 723074"/>
              <a:gd name="connsiteX34" fmla="*/ 2377681 w 2824733"/>
              <a:gd name="connsiteY34" fmla="*/ 413321 h 723074"/>
              <a:gd name="connsiteX35" fmla="*/ 2565362 w 2824733"/>
              <a:gd name="connsiteY35" fmla="*/ 550177 h 723074"/>
              <a:gd name="connsiteX36" fmla="*/ 2752115 w 2824733"/>
              <a:gd name="connsiteY36" fmla="*/ 687705 h 723074"/>
              <a:gd name="connsiteX37" fmla="*/ 2806332 w 2824733"/>
              <a:gd name="connsiteY37" fmla="*/ 723075 h 723074"/>
              <a:gd name="connsiteX38" fmla="*/ 2824734 w 2824733"/>
              <a:gd name="connsiteY38" fmla="*/ 723075 h 723074"/>
              <a:gd name="connsiteX39" fmla="*/ 2757856 w 2824733"/>
              <a:gd name="connsiteY39" fmla="*/ 679450 h 723074"/>
              <a:gd name="connsiteX40" fmla="*/ 2571305 w 2824733"/>
              <a:gd name="connsiteY40" fmla="*/ 542062 h 723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2824733" h="723074">
                <a:moveTo>
                  <a:pt x="2571305" y="542062"/>
                </a:moveTo>
                <a:lnTo>
                  <a:pt x="2383472" y="405105"/>
                </a:lnTo>
                <a:lnTo>
                  <a:pt x="2194192" y="276517"/>
                </a:lnTo>
                <a:lnTo>
                  <a:pt x="2003489" y="162687"/>
                </a:lnTo>
                <a:lnTo>
                  <a:pt x="1811338" y="72580"/>
                </a:lnTo>
                <a:lnTo>
                  <a:pt x="1618069" y="17539"/>
                </a:lnTo>
                <a:lnTo>
                  <a:pt x="1425398" y="5626"/>
                </a:lnTo>
                <a:lnTo>
                  <a:pt x="1232091" y="0"/>
                </a:lnTo>
                <a:lnTo>
                  <a:pt x="1038873" y="24511"/>
                </a:lnTo>
                <a:lnTo>
                  <a:pt x="847115" y="92265"/>
                </a:lnTo>
                <a:lnTo>
                  <a:pt x="656780" y="185242"/>
                </a:lnTo>
                <a:lnTo>
                  <a:pt x="483819" y="284251"/>
                </a:lnTo>
                <a:cubicBezTo>
                  <a:pt x="479349" y="278879"/>
                  <a:pt x="472707" y="275399"/>
                  <a:pt x="465175" y="275399"/>
                </a:cubicBezTo>
                <a:cubicBezTo>
                  <a:pt x="451714" y="275399"/>
                  <a:pt x="440804" y="286309"/>
                  <a:pt x="440804" y="299771"/>
                </a:cubicBezTo>
                <a:cubicBezTo>
                  <a:pt x="440804" y="304355"/>
                  <a:pt x="442138" y="308585"/>
                  <a:pt x="444335" y="312255"/>
                </a:cubicBezTo>
                <a:lnTo>
                  <a:pt x="280505" y="444564"/>
                </a:lnTo>
                <a:lnTo>
                  <a:pt x="95720" y="616191"/>
                </a:lnTo>
                <a:lnTo>
                  <a:pt x="0" y="723075"/>
                </a:lnTo>
                <a:lnTo>
                  <a:pt x="13474" y="723075"/>
                </a:lnTo>
                <a:lnTo>
                  <a:pt x="102870" y="623227"/>
                </a:lnTo>
                <a:lnTo>
                  <a:pt x="287083" y="452145"/>
                </a:lnTo>
                <a:lnTo>
                  <a:pt x="451104" y="319621"/>
                </a:lnTo>
                <a:cubicBezTo>
                  <a:pt x="455092" y="322453"/>
                  <a:pt x="459918" y="324155"/>
                  <a:pt x="465175" y="324155"/>
                </a:cubicBezTo>
                <a:cubicBezTo>
                  <a:pt x="478637" y="324155"/>
                  <a:pt x="489547" y="313233"/>
                  <a:pt x="489547" y="299771"/>
                </a:cubicBezTo>
                <a:cubicBezTo>
                  <a:pt x="489547" y="297434"/>
                  <a:pt x="489115" y="295211"/>
                  <a:pt x="488505" y="293065"/>
                </a:cubicBezTo>
                <a:lnTo>
                  <a:pt x="661480" y="194120"/>
                </a:lnTo>
                <a:lnTo>
                  <a:pt x="850989" y="101524"/>
                </a:lnTo>
                <a:lnTo>
                  <a:pt x="1041171" y="34239"/>
                </a:lnTo>
                <a:lnTo>
                  <a:pt x="1232573" y="10008"/>
                </a:lnTo>
                <a:lnTo>
                  <a:pt x="1424940" y="15672"/>
                </a:lnTo>
                <a:lnTo>
                  <a:pt x="1616367" y="27381"/>
                </a:lnTo>
                <a:lnTo>
                  <a:pt x="1807820" y="81953"/>
                </a:lnTo>
                <a:lnTo>
                  <a:pt x="1998777" y="171552"/>
                </a:lnTo>
                <a:lnTo>
                  <a:pt x="2188794" y="285001"/>
                </a:lnTo>
                <a:lnTo>
                  <a:pt x="2377681" y="413321"/>
                </a:lnTo>
                <a:lnTo>
                  <a:pt x="2565362" y="550177"/>
                </a:lnTo>
                <a:lnTo>
                  <a:pt x="2752115" y="687705"/>
                </a:lnTo>
                <a:lnTo>
                  <a:pt x="2806332" y="723075"/>
                </a:lnTo>
                <a:lnTo>
                  <a:pt x="2824734" y="723075"/>
                </a:lnTo>
                <a:lnTo>
                  <a:pt x="2757856" y="679450"/>
                </a:lnTo>
                <a:lnTo>
                  <a:pt x="2571305" y="542062"/>
                </a:lnTo>
                <a:close/>
              </a:path>
            </a:pathLst>
          </a:custGeom>
          <a:grp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29" name="Vrije vorm 16">
            <a:extLst>
              <a:ext uri="{FF2B5EF4-FFF2-40B4-BE49-F238E27FC236}">
                <a16:creationId xmlns:a16="http://schemas.microsoft.com/office/drawing/2014/main" id="{A5B14614-5915-0282-9E93-43C84C1A05CD}"/>
              </a:ext>
            </a:extLst>
          </xdr:cNvPr>
          <xdr:cNvSpPr/>
        </xdr:nvSpPr>
        <xdr:spPr>
          <a:xfrm>
            <a:off x="7818094" y="6611044"/>
            <a:ext cx="1319072" cy="246956"/>
          </a:xfrm>
          <a:custGeom>
            <a:avLst/>
            <a:gdLst>
              <a:gd name="connsiteX0" fmla="*/ 943178 w 1319072"/>
              <a:gd name="connsiteY0" fmla="*/ 60787 h 246956"/>
              <a:gd name="connsiteX1" fmla="*/ 749071 w 1319072"/>
              <a:gd name="connsiteY1" fmla="*/ 221 h 246956"/>
              <a:gd name="connsiteX2" fmla="*/ 747395 w 1319072"/>
              <a:gd name="connsiteY2" fmla="*/ 5 h 246956"/>
              <a:gd name="connsiteX3" fmla="*/ 552615 w 1319072"/>
              <a:gd name="connsiteY3" fmla="*/ 6914 h 246956"/>
              <a:gd name="connsiteX4" fmla="*/ 358787 w 1319072"/>
              <a:gd name="connsiteY4" fmla="*/ 55123 h 246956"/>
              <a:gd name="connsiteX5" fmla="*/ 166497 w 1319072"/>
              <a:gd name="connsiteY5" fmla="*/ 141965 h 246956"/>
              <a:gd name="connsiteX6" fmla="*/ 0 w 1319072"/>
              <a:gd name="connsiteY6" fmla="*/ 246956 h 246956"/>
              <a:gd name="connsiteX7" fmla="*/ 18745 w 1319072"/>
              <a:gd name="connsiteY7" fmla="*/ 246956 h 246956"/>
              <a:gd name="connsiteX8" fmla="*/ 171246 w 1319072"/>
              <a:gd name="connsiteY8" fmla="*/ 150792 h 246956"/>
              <a:gd name="connsiteX9" fmla="*/ 362064 w 1319072"/>
              <a:gd name="connsiteY9" fmla="*/ 64585 h 246956"/>
              <a:gd name="connsiteX10" fmla="*/ 553999 w 1319072"/>
              <a:gd name="connsiteY10" fmla="*/ 16807 h 246956"/>
              <a:gd name="connsiteX11" fmla="*/ 746899 w 1319072"/>
              <a:gd name="connsiteY11" fmla="*/ 10076 h 246956"/>
              <a:gd name="connsiteX12" fmla="*/ 939647 w 1319072"/>
              <a:gd name="connsiteY12" fmla="*/ 70185 h 246956"/>
              <a:gd name="connsiteX13" fmla="*/ 1132789 w 1319072"/>
              <a:gd name="connsiteY13" fmla="*/ 155707 h 246956"/>
              <a:gd name="connsiteX14" fmla="*/ 1298333 w 1319072"/>
              <a:gd name="connsiteY14" fmla="*/ 246956 h 246956"/>
              <a:gd name="connsiteX15" fmla="*/ 1319072 w 1319072"/>
              <a:gd name="connsiteY15" fmla="*/ 246956 h 246956"/>
              <a:gd name="connsiteX16" fmla="*/ 1137247 w 1319072"/>
              <a:gd name="connsiteY16" fmla="*/ 146715 h 246956"/>
              <a:gd name="connsiteX17" fmla="*/ 943178 w 1319072"/>
              <a:gd name="connsiteY17" fmla="*/ 60787 h 2469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319072" h="246956">
                <a:moveTo>
                  <a:pt x="943178" y="60787"/>
                </a:moveTo>
                <a:lnTo>
                  <a:pt x="749071" y="221"/>
                </a:lnTo>
                <a:cubicBezTo>
                  <a:pt x="748525" y="56"/>
                  <a:pt x="747928" y="-21"/>
                  <a:pt x="747395" y="5"/>
                </a:cubicBezTo>
                <a:lnTo>
                  <a:pt x="552615" y="6914"/>
                </a:lnTo>
                <a:lnTo>
                  <a:pt x="358787" y="55123"/>
                </a:lnTo>
                <a:lnTo>
                  <a:pt x="166497" y="141965"/>
                </a:lnTo>
                <a:lnTo>
                  <a:pt x="0" y="246956"/>
                </a:lnTo>
                <a:lnTo>
                  <a:pt x="18745" y="246956"/>
                </a:lnTo>
                <a:lnTo>
                  <a:pt x="171246" y="150792"/>
                </a:lnTo>
                <a:lnTo>
                  <a:pt x="362064" y="64585"/>
                </a:lnTo>
                <a:lnTo>
                  <a:pt x="553999" y="16807"/>
                </a:lnTo>
                <a:lnTo>
                  <a:pt x="746899" y="10076"/>
                </a:lnTo>
                <a:lnTo>
                  <a:pt x="939647" y="70185"/>
                </a:lnTo>
                <a:lnTo>
                  <a:pt x="1132789" y="155707"/>
                </a:lnTo>
                <a:lnTo>
                  <a:pt x="1298333" y="246956"/>
                </a:lnTo>
                <a:lnTo>
                  <a:pt x="1319072" y="246956"/>
                </a:lnTo>
                <a:lnTo>
                  <a:pt x="1137247" y="146715"/>
                </a:lnTo>
                <a:lnTo>
                  <a:pt x="943178" y="60787"/>
                </a:lnTo>
                <a:close/>
              </a:path>
            </a:pathLst>
          </a:custGeom>
          <a:grp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30" name="Vrije vorm 17">
            <a:extLst>
              <a:ext uri="{FF2B5EF4-FFF2-40B4-BE49-F238E27FC236}">
                <a16:creationId xmlns:a16="http://schemas.microsoft.com/office/drawing/2014/main" id="{A762199A-165E-F920-9BA5-4E8D5990B0C1}"/>
              </a:ext>
            </a:extLst>
          </xdr:cNvPr>
          <xdr:cNvSpPr/>
        </xdr:nvSpPr>
        <xdr:spPr>
          <a:xfrm>
            <a:off x="0" y="6463094"/>
            <a:ext cx="3128848" cy="394906"/>
          </a:xfrm>
          <a:custGeom>
            <a:avLst/>
            <a:gdLst>
              <a:gd name="connsiteX0" fmla="*/ 2902750 w 3128848"/>
              <a:gd name="connsiteY0" fmla="*/ 288391 h 394906"/>
              <a:gd name="connsiteX1" fmla="*/ 2702077 w 3128848"/>
              <a:gd name="connsiteY1" fmla="*/ 208915 h 394906"/>
              <a:gd name="connsiteX2" fmla="*/ 2504453 w 3128848"/>
              <a:gd name="connsiteY2" fmla="*/ 152832 h 394906"/>
              <a:gd name="connsiteX3" fmla="*/ 2307946 w 3128848"/>
              <a:gd name="connsiteY3" fmla="*/ 107683 h 394906"/>
              <a:gd name="connsiteX4" fmla="*/ 2113458 w 3128848"/>
              <a:gd name="connsiteY4" fmla="*/ 76581 h 394906"/>
              <a:gd name="connsiteX5" fmla="*/ 1920024 w 3128848"/>
              <a:gd name="connsiteY5" fmla="*/ 52858 h 394906"/>
              <a:gd name="connsiteX6" fmla="*/ 1727111 w 3128848"/>
              <a:gd name="connsiteY6" fmla="*/ 32372 h 394906"/>
              <a:gd name="connsiteX7" fmla="*/ 1533182 w 3128848"/>
              <a:gd name="connsiteY7" fmla="*/ 9182 h 394906"/>
              <a:gd name="connsiteX8" fmla="*/ 1341552 w 3128848"/>
              <a:gd name="connsiteY8" fmla="*/ 0 h 394906"/>
              <a:gd name="connsiteX9" fmla="*/ 1152432 w 3128848"/>
              <a:gd name="connsiteY9" fmla="*/ 3035 h 394906"/>
              <a:gd name="connsiteX10" fmla="*/ 963094 w 3128848"/>
              <a:gd name="connsiteY10" fmla="*/ 4915 h 394906"/>
              <a:gd name="connsiteX11" fmla="*/ 773389 w 3128848"/>
              <a:gd name="connsiteY11" fmla="*/ 8788 h 394906"/>
              <a:gd name="connsiteX12" fmla="*/ 589515 w 3128848"/>
              <a:gd name="connsiteY12" fmla="*/ 43307 h 394906"/>
              <a:gd name="connsiteX13" fmla="*/ 413771 w 3128848"/>
              <a:gd name="connsiteY13" fmla="*/ 113563 h 394906"/>
              <a:gd name="connsiteX14" fmla="*/ 241247 w 3128848"/>
              <a:gd name="connsiteY14" fmla="*/ 194882 h 394906"/>
              <a:gd name="connsiteX15" fmla="*/ 69046 w 3128848"/>
              <a:gd name="connsiteY15" fmla="*/ 274434 h 394906"/>
              <a:gd name="connsiteX16" fmla="*/ 0 w 3128848"/>
              <a:gd name="connsiteY16" fmla="*/ 306679 h 394906"/>
              <a:gd name="connsiteX17" fmla="*/ 0 w 3128848"/>
              <a:gd name="connsiteY17" fmla="*/ 317779 h 394906"/>
              <a:gd name="connsiteX18" fmla="*/ 73286 w 3128848"/>
              <a:gd name="connsiteY18" fmla="*/ 283553 h 394906"/>
              <a:gd name="connsiteX19" fmla="*/ 245497 w 3128848"/>
              <a:gd name="connsiteY19" fmla="*/ 204000 h 394906"/>
              <a:gd name="connsiteX20" fmla="*/ 417775 w 3128848"/>
              <a:gd name="connsiteY20" fmla="*/ 122771 h 394906"/>
              <a:gd name="connsiteX21" fmla="*/ 592304 w 3128848"/>
              <a:gd name="connsiteY21" fmla="*/ 52908 h 394906"/>
              <a:gd name="connsiteX22" fmla="*/ 774410 w 3128848"/>
              <a:gd name="connsiteY22" fmla="*/ 18758 h 394906"/>
              <a:gd name="connsiteX23" fmla="*/ 963240 w 3128848"/>
              <a:gd name="connsiteY23" fmla="*/ 14961 h 394906"/>
              <a:gd name="connsiteX24" fmla="*/ 1152562 w 3128848"/>
              <a:gd name="connsiteY24" fmla="*/ 13081 h 394906"/>
              <a:gd name="connsiteX25" fmla="*/ 1341387 w 3128848"/>
              <a:gd name="connsiteY25" fmla="*/ 10046 h 394906"/>
              <a:gd name="connsiteX26" fmla="*/ 1532331 w 3128848"/>
              <a:gd name="connsiteY26" fmla="*/ 19177 h 394906"/>
              <a:gd name="connsiteX27" fmla="*/ 1725981 w 3128848"/>
              <a:gd name="connsiteY27" fmla="*/ 42354 h 394906"/>
              <a:gd name="connsiteX28" fmla="*/ 1918894 w 3128848"/>
              <a:gd name="connsiteY28" fmla="*/ 62840 h 394906"/>
              <a:gd name="connsiteX29" fmla="*/ 2112061 w 3128848"/>
              <a:gd name="connsiteY29" fmla="*/ 86538 h 394906"/>
              <a:gd name="connsiteX30" fmla="*/ 2306015 w 3128848"/>
              <a:gd name="connsiteY30" fmla="*/ 117551 h 394906"/>
              <a:gd name="connsiteX31" fmla="*/ 2501951 w 3128848"/>
              <a:gd name="connsiteY31" fmla="*/ 162573 h 394906"/>
              <a:gd name="connsiteX32" fmla="*/ 2698852 w 3128848"/>
              <a:gd name="connsiteY32" fmla="*/ 218427 h 394906"/>
              <a:gd name="connsiteX33" fmla="*/ 2898775 w 3128848"/>
              <a:gd name="connsiteY33" fmla="*/ 297625 h 394906"/>
              <a:gd name="connsiteX34" fmla="*/ 3099943 w 3128848"/>
              <a:gd name="connsiteY34" fmla="*/ 390817 h 394906"/>
              <a:gd name="connsiteX35" fmla="*/ 3107576 w 3128848"/>
              <a:gd name="connsiteY35" fmla="*/ 394907 h 394906"/>
              <a:gd name="connsiteX36" fmla="*/ 3128848 w 3128848"/>
              <a:gd name="connsiteY36" fmla="*/ 394907 h 394906"/>
              <a:gd name="connsiteX37" fmla="*/ 3104439 w 3128848"/>
              <a:gd name="connsiteY37" fmla="*/ 381838 h 3949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3128848" h="394906">
                <a:moveTo>
                  <a:pt x="2902750" y="288391"/>
                </a:moveTo>
                <a:lnTo>
                  <a:pt x="2702077" y="208915"/>
                </a:lnTo>
                <a:lnTo>
                  <a:pt x="2504453" y="152832"/>
                </a:lnTo>
                <a:lnTo>
                  <a:pt x="2307946" y="107683"/>
                </a:lnTo>
                <a:lnTo>
                  <a:pt x="2113458" y="76581"/>
                </a:lnTo>
                <a:lnTo>
                  <a:pt x="1920024" y="52858"/>
                </a:lnTo>
                <a:lnTo>
                  <a:pt x="1727111" y="32372"/>
                </a:lnTo>
                <a:lnTo>
                  <a:pt x="1533182" y="9182"/>
                </a:lnTo>
                <a:lnTo>
                  <a:pt x="1341552" y="0"/>
                </a:lnTo>
                <a:lnTo>
                  <a:pt x="1152432" y="3035"/>
                </a:lnTo>
                <a:lnTo>
                  <a:pt x="963094" y="4915"/>
                </a:lnTo>
                <a:lnTo>
                  <a:pt x="773389" y="8788"/>
                </a:lnTo>
                <a:lnTo>
                  <a:pt x="589515" y="43307"/>
                </a:lnTo>
                <a:lnTo>
                  <a:pt x="413771" y="113563"/>
                </a:lnTo>
                <a:lnTo>
                  <a:pt x="241247" y="194882"/>
                </a:lnTo>
                <a:lnTo>
                  <a:pt x="69046" y="274434"/>
                </a:lnTo>
                <a:lnTo>
                  <a:pt x="0" y="306679"/>
                </a:lnTo>
                <a:lnTo>
                  <a:pt x="0" y="317779"/>
                </a:lnTo>
                <a:lnTo>
                  <a:pt x="73286" y="283553"/>
                </a:lnTo>
                <a:lnTo>
                  <a:pt x="245497" y="204000"/>
                </a:lnTo>
                <a:lnTo>
                  <a:pt x="417775" y="122771"/>
                </a:lnTo>
                <a:lnTo>
                  <a:pt x="592304" y="52908"/>
                </a:lnTo>
                <a:lnTo>
                  <a:pt x="774410" y="18758"/>
                </a:lnTo>
                <a:lnTo>
                  <a:pt x="963240" y="14961"/>
                </a:lnTo>
                <a:lnTo>
                  <a:pt x="1152562" y="13081"/>
                </a:lnTo>
                <a:lnTo>
                  <a:pt x="1341387" y="10046"/>
                </a:lnTo>
                <a:lnTo>
                  <a:pt x="1532331" y="19177"/>
                </a:lnTo>
                <a:lnTo>
                  <a:pt x="1725981" y="42354"/>
                </a:lnTo>
                <a:lnTo>
                  <a:pt x="1918894" y="62840"/>
                </a:lnTo>
                <a:lnTo>
                  <a:pt x="2112061" y="86538"/>
                </a:lnTo>
                <a:lnTo>
                  <a:pt x="2306015" y="117551"/>
                </a:lnTo>
                <a:lnTo>
                  <a:pt x="2501951" y="162573"/>
                </a:lnTo>
                <a:lnTo>
                  <a:pt x="2698852" y="218427"/>
                </a:lnTo>
                <a:lnTo>
                  <a:pt x="2898775" y="297625"/>
                </a:lnTo>
                <a:lnTo>
                  <a:pt x="3099943" y="390817"/>
                </a:lnTo>
                <a:lnTo>
                  <a:pt x="3107576" y="394907"/>
                </a:lnTo>
                <a:lnTo>
                  <a:pt x="3128848" y="394907"/>
                </a:lnTo>
                <a:lnTo>
                  <a:pt x="3104439" y="381838"/>
                </a:lnTo>
                <a:close/>
              </a:path>
            </a:pathLst>
          </a:custGeom>
          <a:grp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31" name="Vrije vorm 18">
            <a:extLst>
              <a:ext uri="{FF2B5EF4-FFF2-40B4-BE49-F238E27FC236}">
                <a16:creationId xmlns:a16="http://schemas.microsoft.com/office/drawing/2014/main" id="{C8AFA0A4-739C-225D-CF44-DF9ABCF83EAF}"/>
              </a:ext>
            </a:extLst>
          </xdr:cNvPr>
          <xdr:cNvSpPr/>
        </xdr:nvSpPr>
        <xdr:spPr>
          <a:xfrm>
            <a:off x="0" y="3297073"/>
            <a:ext cx="12193206" cy="2516213"/>
          </a:xfrm>
          <a:custGeom>
            <a:avLst/>
            <a:gdLst>
              <a:gd name="connsiteX0" fmla="*/ 9671406 w 12193206"/>
              <a:gd name="connsiteY0" fmla="*/ 720954 h 2516213"/>
              <a:gd name="connsiteX1" fmla="*/ 9693758 w 12193206"/>
              <a:gd name="connsiteY1" fmla="*/ 706260 h 2516213"/>
              <a:gd name="connsiteX2" fmla="*/ 9841573 w 12193206"/>
              <a:gd name="connsiteY2" fmla="*/ 725602 h 2516213"/>
              <a:gd name="connsiteX3" fmla="*/ 10010254 w 12193206"/>
              <a:gd name="connsiteY3" fmla="*/ 733844 h 2516213"/>
              <a:gd name="connsiteX4" fmla="*/ 10178910 w 12193206"/>
              <a:gd name="connsiteY4" fmla="*/ 711416 h 2516213"/>
              <a:gd name="connsiteX5" fmla="*/ 10347795 w 12193206"/>
              <a:gd name="connsiteY5" fmla="*/ 686981 h 2516213"/>
              <a:gd name="connsiteX6" fmla="*/ 10517124 w 12193206"/>
              <a:gd name="connsiteY6" fmla="*/ 661353 h 2516213"/>
              <a:gd name="connsiteX7" fmla="*/ 10687203 w 12193206"/>
              <a:gd name="connsiteY7" fmla="*/ 626732 h 2516213"/>
              <a:gd name="connsiteX8" fmla="*/ 10857611 w 12193206"/>
              <a:gd name="connsiteY8" fmla="*/ 576885 h 2516213"/>
              <a:gd name="connsiteX9" fmla="*/ 11028540 w 12193206"/>
              <a:gd name="connsiteY9" fmla="*/ 534759 h 2516213"/>
              <a:gd name="connsiteX10" fmla="*/ 11200740 w 12193206"/>
              <a:gd name="connsiteY10" fmla="*/ 480517 h 2516213"/>
              <a:gd name="connsiteX11" fmla="*/ 11374489 w 12193206"/>
              <a:gd name="connsiteY11" fmla="*/ 398412 h 2516213"/>
              <a:gd name="connsiteX12" fmla="*/ 11549304 w 12193206"/>
              <a:gd name="connsiteY12" fmla="*/ 302755 h 2516213"/>
              <a:gd name="connsiteX13" fmla="*/ 11724627 w 12193206"/>
              <a:gd name="connsiteY13" fmla="*/ 212776 h 2516213"/>
              <a:gd name="connsiteX14" fmla="*/ 11900688 w 12193206"/>
              <a:gd name="connsiteY14" fmla="*/ 121310 h 2516213"/>
              <a:gd name="connsiteX15" fmla="*/ 12057545 w 12193206"/>
              <a:gd name="connsiteY15" fmla="*/ 41872 h 2516213"/>
              <a:gd name="connsiteX16" fmla="*/ 12074461 w 12193206"/>
              <a:gd name="connsiteY16" fmla="*/ 48743 h 2516213"/>
              <a:gd name="connsiteX17" fmla="*/ 12098210 w 12193206"/>
              <a:gd name="connsiteY17" fmla="*/ 29693 h 2516213"/>
              <a:gd name="connsiteX18" fmla="*/ 12193194 w 12193206"/>
              <a:gd name="connsiteY18" fmla="*/ 18478 h 2516213"/>
              <a:gd name="connsiteX19" fmla="*/ 12193194 w 12193206"/>
              <a:gd name="connsiteY19" fmla="*/ 8395 h 2516213"/>
              <a:gd name="connsiteX20" fmla="*/ 12098350 w 12193206"/>
              <a:gd name="connsiteY20" fmla="*/ 19571 h 2516213"/>
              <a:gd name="connsiteX21" fmla="*/ 12074461 w 12193206"/>
              <a:gd name="connsiteY21" fmla="*/ 0 h 2516213"/>
              <a:gd name="connsiteX22" fmla="*/ 12050078 w 12193206"/>
              <a:gd name="connsiteY22" fmla="*/ 24371 h 2516213"/>
              <a:gd name="connsiteX23" fmla="*/ 12051881 w 12193206"/>
              <a:gd name="connsiteY23" fmla="*/ 33477 h 2516213"/>
              <a:gd name="connsiteX24" fmla="*/ 11896103 w 12193206"/>
              <a:gd name="connsiteY24" fmla="*/ 112370 h 2516213"/>
              <a:gd name="connsiteX25" fmla="*/ 11720017 w 12193206"/>
              <a:gd name="connsiteY25" fmla="*/ 203848 h 2516213"/>
              <a:gd name="connsiteX26" fmla="*/ 11544592 w 12193206"/>
              <a:gd name="connsiteY26" fmla="*/ 293878 h 2516213"/>
              <a:gd name="connsiteX27" fmla="*/ 11369929 w 12193206"/>
              <a:gd name="connsiteY27" fmla="*/ 389458 h 2516213"/>
              <a:gd name="connsiteX28" fmla="*/ 11197082 w 12193206"/>
              <a:gd name="connsiteY28" fmla="*/ 471183 h 2516213"/>
              <a:gd name="connsiteX29" fmla="*/ 11025822 w 12193206"/>
              <a:gd name="connsiteY29" fmla="*/ 525082 h 2516213"/>
              <a:gd name="connsiteX30" fmla="*/ 10854982 w 12193206"/>
              <a:gd name="connsiteY30" fmla="*/ 567195 h 2516213"/>
              <a:gd name="connsiteX31" fmla="*/ 10684790 w 12193206"/>
              <a:gd name="connsiteY31" fmla="*/ 616991 h 2516213"/>
              <a:gd name="connsiteX32" fmla="*/ 10515359 w 12193206"/>
              <a:gd name="connsiteY32" fmla="*/ 651459 h 2516213"/>
              <a:gd name="connsiteX33" fmla="*/ 10346322 w 12193206"/>
              <a:gd name="connsiteY33" fmla="*/ 677037 h 2516213"/>
              <a:gd name="connsiteX34" fmla="*/ 10177526 w 12193206"/>
              <a:gd name="connsiteY34" fmla="*/ 701459 h 2516213"/>
              <a:gd name="connsiteX35" fmla="*/ 10009836 w 12193206"/>
              <a:gd name="connsiteY35" fmla="*/ 723849 h 2516213"/>
              <a:gd name="connsiteX36" fmla="*/ 9842474 w 12193206"/>
              <a:gd name="connsiteY36" fmla="*/ 715607 h 2516213"/>
              <a:gd name="connsiteX37" fmla="*/ 9695764 w 12193206"/>
              <a:gd name="connsiteY37" fmla="*/ 696443 h 2516213"/>
              <a:gd name="connsiteX38" fmla="*/ 9671406 w 12193206"/>
              <a:gd name="connsiteY38" fmla="*/ 672198 h 2516213"/>
              <a:gd name="connsiteX39" fmla="*/ 9649613 w 12193206"/>
              <a:gd name="connsiteY39" fmla="*/ 685864 h 2516213"/>
              <a:gd name="connsiteX40" fmla="*/ 9508719 w 12193206"/>
              <a:gd name="connsiteY40" fmla="*/ 642887 h 2516213"/>
              <a:gd name="connsiteX41" fmla="*/ 9341028 w 12193206"/>
              <a:gd name="connsiteY41" fmla="*/ 579057 h 2516213"/>
              <a:gd name="connsiteX42" fmla="*/ 9172943 w 12193206"/>
              <a:gd name="connsiteY42" fmla="*/ 520040 h 2516213"/>
              <a:gd name="connsiteX43" fmla="*/ 9004288 w 12193206"/>
              <a:gd name="connsiteY43" fmla="*/ 463537 h 2516213"/>
              <a:gd name="connsiteX44" fmla="*/ 8835898 w 12193206"/>
              <a:gd name="connsiteY44" fmla="*/ 415265 h 2516213"/>
              <a:gd name="connsiteX45" fmla="*/ 8666861 w 12193206"/>
              <a:gd name="connsiteY45" fmla="*/ 349021 h 2516213"/>
              <a:gd name="connsiteX46" fmla="*/ 8496503 w 12193206"/>
              <a:gd name="connsiteY46" fmla="*/ 274333 h 2516213"/>
              <a:gd name="connsiteX47" fmla="*/ 8326425 w 12193206"/>
              <a:gd name="connsiteY47" fmla="*/ 222695 h 2516213"/>
              <a:gd name="connsiteX48" fmla="*/ 8155737 w 12193206"/>
              <a:gd name="connsiteY48" fmla="*/ 172910 h 2516213"/>
              <a:gd name="connsiteX49" fmla="*/ 7984960 w 12193206"/>
              <a:gd name="connsiteY49" fmla="*/ 135953 h 2516213"/>
              <a:gd name="connsiteX50" fmla="*/ 7814133 w 12193206"/>
              <a:gd name="connsiteY50" fmla="*/ 111811 h 2516213"/>
              <a:gd name="connsiteX51" fmla="*/ 7642924 w 12193206"/>
              <a:gd name="connsiteY51" fmla="*/ 103340 h 2516213"/>
              <a:gd name="connsiteX52" fmla="*/ 7473861 w 12193206"/>
              <a:gd name="connsiteY52" fmla="*/ 133324 h 2516213"/>
              <a:gd name="connsiteX53" fmla="*/ 7305447 w 12193206"/>
              <a:gd name="connsiteY53" fmla="*/ 166751 h 2516213"/>
              <a:gd name="connsiteX54" fmla="*/ 7137514 w 12193206"/>
              <a:gd name="connsiteY54" fmla="*/ 195491 h 2516213"/>
              <a:gd name="connsiteX55" fmla="*/ 6968871 w 12193206"/>
              <a:gd name="connsiteY55" fmla="*/ 205131 h 2516213"/>
              <a:gd name="connsiteX56" fmla="*/ 6798704 w 12193206"/>
              <a:gd name="connsiteY56" fmla="*/ 201638 h 2516213"/>
              <a:gd name="connsiteX57" fmla="*/ 6629959 w 12193206"/>
              <a:gd name="connsiteY57" fmla="*/ 218453 h 2516213"/>
              <a:gd name="connsiteX58" fmla="*/ 6462179 w 12193206"/>
              <a:gd name="connsiteY58" fmla="*/ 241567 h 2516213"/>
              <a:gd name="connsiteX59" fmla="*/ 6293003 w 12193206"/>
              <a:gd name="connsiteY59" fmla="*/ 255448 h 2516213"/>
              <a:gd name="connsiteX60" fmla="*/ 6143625 w 12193206"/>
              <a:gd name="connsiteY60" fmla="*/ 292036 h 2516213"/>
              <a:gd name="connsiteX61" fmla="*/ 6120981 w 12193206"/>
              <a:gd name="connsiteY61" fmla="*/ 276542 h 2516213"/>
              <a:gd name="connsiteX62" fmla="*/ 6096597 w 12193206"/>
              <a:gd name="connsiteY62" fmla="*/ 300914 h 2516213"/>
              <a:gd name="connsiteX63" fmla="*/ 6098413 w 12193206"/>
              <a:gd name="connsiteY63" fmla="*/ 310058 h 2516213"/>
              <a:gd name="connsiteX64" fmla="*/ 5961406 w 12193206"/>
              <a:gd name="connsiteY64" fmla="*/ 378968 h 2516213"/>
              <a:gd name="connsiteX65" fmla="*/ 5799481 w 12193206"/>
              <a:gd name="connsiteY65" fmla="*/ 472668 h 2516213"/>
              <a:gd name="connsiteX66" fmla="*/ 5637073 w 12193206"/>
              <a:gd name="connsiteY66" fmla="*/ 552704 h 2516213"/>
              <a:gd name="connsiteX67" fmla="*/ 5474462 w 12193206"/>
              <a:gd name="connsiteY67" fmla="*/ 629120 h 2516213"/>
              <a:gd name="connsiteX68" fmla="*/ 5313998 w 12193206"/>
              <a:gd name="connsiteY68" fmla="*/ 724649 h 2516213"/>
              <a:gd name="connsiteX69" fmla="*/ 5155959 w 12193206"/>
              <a:gd name="connsiteY69" fmla="*/ 839394 h 2516213"/>
              <a:gd name="connsiteX70" fmla="*/ 5000321 w 12193206"/>
              <a:gd name="connsiteY70" fmla="*/ 970255 h 2516213"/>
              <a:gd name="connsiteX71" fmla="*/ 4846460 w 12193206"/>
              <a:gd name="connsiteY71" fmla="*/ 1110387 h 2516213"/>
              <a:gd name="connsiteX72" fmla="*/ 4694847 w 12193206"/>
              <a:gd name="connsiteY72" fmla="*/ 1261758 h 2516213"/>
              <a:gd name="connsiteX73" fmla="*/ 4396575 w 12193206"/>
              <a:gd name="connsiteY73" fmla="*/ 1572374 h 2516213"/>
              <a:gd name="connsiteX74" fmla="*/ 4262285 w 12193206"/>
              <a:gd name="connsiteY74" fmla="*/ 1674444 h 2516213"/>
              <a:gd name="connsiteX75" fmla="*/ 4246067 w 12193206"/>
              <a:gd name="connsiteY75" fmla="*/ 1668145 h 2516213"/>
              <a:gd name="connsiteX76" fmla="*/ 4221696 w 12193206"/>
              <a:gd name="connsiteY76" fmla="*/ 1692517 h 2516213"/>
              <a:gd name="connsiteX77" fmla="*/ 4225989 w 12193206"/>
              <a:gd name="connsiteY77" fmla="*/ 1706296 h 2516213"/>
              <a:gd name="connsiteX78" fmla="*/ 4222128 w 12193206"/>
              <a:gd name="connsiteY78" fmla="*/ 1708709 h 2516213"/>
              <a:gd name="connsiteX79" fmla="*/ 4070426 w 12193206"/>
              <a:gd name="connsiteY79" fmla="*/ 1828280 h 2516213"/>
              <a:gd name="connsiteX80" fmla="*/ 4048189 w 12193206"/>
              <a:gd name="connsiteY80" fmla="*/ 1850543 h 2516213"/>
              <a:gd name="connsiteX81" fmla="*/ 4033838 w 12193206"/>
              <a:gd name="connsiteY81" fmla="*/ 1845780 h 2516213"/>
              <a:gd name="connsiteX82" fmla="*/ 4009453 w 12193206"/>
              <a:gd name="connsiteY82" fmla="*/ 1870151 h 2516213"/>
              <a:gd name="connsiteX83" fmla="*/ 4015740 w 12193206"/>
              <a:gd name="connsiteY83" fmla="*/ 1886357 h 2516213"/>
              <a:gd name="connsiteX84" fmla="*/ 3897947 w 12193206"/>
              <a:gd name="connsiteY84" fmla="*/ 1989430 h 2516213"/>
              <a:gd name="connsiteX85" fmla="*/ 3877374 w 12193206"/>
              <a:gd name="connsiteY85" fmla="*/ 2015528 h 2516213"/>
              <a:gd name="connsiteX86" fmla="*/ 3841712 w 12193206"/>
              <a:gd name="connsiteY86" fmla="*/ 2050390 h 2516213"/>
              <a:gd name="connsiteX87" fmla="*/ 3841712 w 12193206"/>
              <a:gd name="connsiteY87" fmla="*/ 2050390 h 2516213"/>
              <a:gd name="connsiteX88" fmla="*/ 3800056 w 12193206"/>
              <a:gd name="connsiteY88" fmla="*/ 2075180 h 2516213"/>
              <a:gd name="connsiteX89" fmla="*/ 3647402 w 12193206"/>
              <a:gd name="connsiteY89" fmla="*/ 2147354 h 2516213"/>
              <a:gd name="connsiteX90" fmla="*/ 3491941 w 12193206"/>
              <a:gd name="connsiteY90" fmla="*/ 2194027 h 2516213"/>
              <a:gd name="connsiteX91" fmla="*/ 3177045 w 12193206"/>
              <a:gd name="connsiteY91" fmla="*/ 2254504 h 2516213"/>
              <a:gd name="connsiteX92" fmla="*/ 3018803 w 12193206"/>
              <a:gd name="connsiteY92" fmla="*/ 2277770 h 2516213"/>
              <a:gd name="connsiteX93" fmla="*/ 2861615 w 12193206"/>
              <a:gd name="connsiteY93" fmla="*/ 2304707 h 2516213"/>
              <a:gd name="connsiteX94" fmla="*/ 2703678 w 12193206"/>
              <a:gd name="connsiteY94" fmla="*/ 2323897 h 2516213"/>
              <a:gd name="connsiteX95" fmla="*/ 2570252 w 12193206"/>
              <a:gd name="connsiteY95" fmla="*/ 2330742 h 2516213"/>
              <a:gd name="connsiteX96" fmla="*/ 2546363 w 12193206"/>
              <a:gd name="connsiteY96" fmla="*/ 2311248 h 2516213"/>
              <a:gd name="connsiteX97" fmla="*/ 2522830 w 12193206"/>
              <a:gd name="connsiteY97" fmla="*/ 2329599 h 2516213"/>
              <a:gd name="connsiteX98" fmla="*/ 2382355 w 12193206"/>
              <a:gd name="connsiteY98" fmla="*/ 2313927 h 2516213"/>
              <a:gd name="connsiteX99" fmla="*/ 2212061 w 12193206"/>
              <a:gd name="connsiteY99" fmla="*/ 2250478 h 2516213"/>
              <a:gd name="connsiteX100" fmla="*/ 2038922 w 12193206"/>
              <a:gd name="connsiteY100" fmla="*/ 2172551 h 2516213"/>
              <a:gd name="connsiteX101" fmla="*/ 1864360 w 12193206"/>
              <a:gd name="connsiteY101" fmla="*/ 2086889 h 2516213"/>
              <a:gd name="connsiteX102" fmla="*/ 1683766 w 12193206"/>
              <a:gd name="connsiteY102" fmla="*/ 1968081 h 2516213"/>
              <a:gd name="connsiteX103" fmla="*/ 1494066 w 12193206"/>
              <a:gd name="connsiteY103" fmla="*/ 1801203 h 2516213"/>
              <a:gd name="connsiteX104" fmla="*/ 1295756 w 12193206"/>
              <a:gd name="connsiteY104" fmla="*/ 1592593 h 2516213"/>
              <a:gd name="connsiteX105" fmla="*/ 1096077 w 12193206"/>
              <a:gd name="connsiteY105" fmla="*/ 1385088 h 2516213"/>
              <a:gd name="connsiteX106" fmla="*/ 896959 w 12193206"/>
              <a:gd name="connsiteY106" fmla="*/ 1189038 h 2516213"/>
              <a:gd name="connsiteX107" fmla="*/ 697794 w 12193206"/>
              <a:gd name="connsiteY107" fmla="*/ 1001878 h 2516213"/>
              <a:gd name="connsiteX108" fmla="*/ 504613 w 12193206"/>
              <a:gd name="connsiteY108" fmla="*/ 852894 h 2516213"/>
              <a:gd name="connsiteX109" fmla="*/ 311247 w 12193206"/>
              <a:gd name="connsiteY109" fmla="*/ 709054 h 2516213"/>
              <a:gd name="connsiteX110" fmla="*/ 119236 w 12193206"/>
              <a:gd name="connsiteY110" fmla="*/ 578447 h 2516213"/>
              <a:gd name="connsiteX111" fmla="*/ 0 w 12193206"/>
              <a:gd name="connsiteY111" fmla="*/ 511531 h 2516213"/>
              <a:gd name="connsiteX112" fmla="*/ 0 w 12193206"/>
              <a:gd name="connsiteY112" fmla="*/ 523012 h 2516213"/>
              <a:gd name="connsiteX113" fmla="*/ 113947 w 12193206"/>
              <a:gd name="connsiteY113" fmla="*/ 586968 h 2516213"/>
              <a:gd name="connsiteX114" fmla="*/ 305419 w 12193206"/>
              <a:gd name="connsiteY114" fmla="*/ 717245 h 2516213"/>
              <a:gd name="connsiteX115" fmla="*/ 498536 w 12193206"/>
              <a:gd name="connsiteY115" fmla="*/ 860908 h 2516213"/>
              <a:gd name="connsiteX116" fmla="*/ 691276 w 12193206"/>
              <a:gd name="connsiteY116" fmla="*/ 1009523 h 2516213"/>
              <a:gd name="connsiteX117" fmla="*/ 889989 w 12193206"/>
              <a:gd name="connsiteY117" fmla="*/ 1196277 h 2516213"/>
              <a:gd name="connsiteX118" fmla="*/ 1088931 w 12193206"/>
              <a:gd name="connsiteY118" fmla="*/ 1392161 h 2516213"/>
              <a:gd name="connsiteX119" fmla="*/ 1288491 w 12193206"/>
              <a:gd name="connsiteY119" fmla="*/ 1599540 h 2516213"/>
              <a:gd name="connsiteX120" fmla="*/ 1487107 w 12193206"/>
              <a:gd name="connsiteY120" fmla="*/ 1808442 h 2516213"/>
              <a:gd name="connsiteX121" fmla="*/ 1677670 w 12193206"/>
              <a:gd name="connsiteY121" fmla="*/ 1976057 h 2516213"/>
              <a:gd name="connsiteX122" fmla="*/ 1859382 w 12193206"/>
              <a:gd name="connsiteY122" fmla="*/ 2095614 h 2516213"/>
              <a:gd name="connsiteX123" fmla="*/ 2034642 w 12193206"/>
              <a:gd name="connsiteY123" fmla="*/ 2181644 h 2516213"/>
              <a:gd name="connsiteX124" fmla="*/ 2208238 w 12193206"/>
              <a:gd name="connsiteY124" fmla="*/ 2259775 h 2516213"/>
              <a:gd name="connsiteX125" fmla="*/ 2380031 w 12193206"/>
              <a:gd name="connsiteY125" fmla="*/ 2323643 h 2516213"/>
              <a:gd name="connsiteX126" fmla="*/ 2522385 w 12193206"/>
              <a:gd name="connsiteY126" fmla="*/ 2339581 h 2516213"/>
              <a:gd name="connsiteX127" fmla="*/ 2546363 w 12193206"/>
              <a:gd name="connsiteY127" fmla="*/ 2359990 h 2516213"/>
              <a:gd name="connsiteX128" fmla="*/ 2570175 w 12193206"/>
              <a:gd name="connsiteY128" fmla="*/ 2340750 h 2516213"/>
              <a:gd name="connsiteX129" fmla="*/ 2704541 w 12193206"/>
              <a:gd name="connsiteY129" fmla="*/ 2333892 h 2516213"/>
              <a:gd name="connsiteX130" fmla="*/ 2863063 w 12193206"/>
              <a:gd name="connsiteY130" fmla="*/ 2314639 h 2516213"/>
              <a:gd name="connsiteX131" fmla="*/ 3020378 w 12193206"/>
              <a:gd name="connsiteY131" fmla="*/ 2287702 h 2516213"/>
              <a:gd name="connsiteX132" fmla="*/ 3178721 w 12193206"/>
              <a:gd name="connsiteY132" fmla="*/ 2264423 h 2516213"/>
              <a:gd name="connsiteX133" fmla="*/ 3494329 w 12193206"/>
              <a:gd name="connsiteY133" fmla="*/ 2203768 h 2516213"/>
              <a:gd name="connsiteX134" fmla="*/ 3650996 w 12193206"/>
              <a:gd name="connsiteY134" fmla="*/ 2156701 h 2516213"/>
              <a:gd name="connsiteX135" fmla="*/ 3801148 w 12193206"/>
              <a:gd name="connsiteY135" fmla="*/ 2085658 h 2516213"/>
              <a:gd name="connsiteX136" fmla="*/ 3772688 w 12193206"/>
              <a:gd name="connsiteY136" fmla="*/ 2103933 h 2516213"/>
              <a:gd name="connsiteX137" fmla="*/ 3760953 w 12193206"/>
              <a:gd name="connsiteY137" fmla="*/ 2111324 h 2516213"/>
              <a:gd name="connsiteX138" fmla="*/ 3646119 w 12193206"/>
              <a:gd name="connsiteY138" fmla="*/ 2189848 h 2516213"/>
              <a:gd name="connsiteX139" fmla="*/ 3645878 w 12193206"/>
              <a:gd name="connsiteY139" fmla="*/ 2189861 h 2516213"/>
              <a:gd name="connsiteX140" fmla="*/ 3468650 w 12193206"/>
              <a:gd name="connsiteY140" fmla="*/ 2241271 h 2516213"/>
              <a:gd name="connsiteX141" fmla="*/ 3313303 w 12193206"/>
              <a:gd name="connsiteY141" fmla="*/ 2294039 h 2516213"/>
              <a:gd name="connsiteX142" fmla="*/ 3179839 w 12193206"/>
              <a:gd name="connsiteY142" fmla="*/ 2337473 h 2516213"/>
              <a:gd name="connsiteX143" fmla="*/ 3158782 w 12193206"/>
              <a:gd name="connsiteY143" fmla="*/ 2325167 h 2516213"/>
              <a:gd name="connsiteX144" fmla="*/ 3134614 w 12193206"/>
              <a:gd name="connsiteY144" fmla="*/ 2347481 h 2516213"/>
              <a:gd name="connsiteX145" fmla="*/ 3000502 w 12193206"/>
              <a:gd name="connsiteY145" fmla="*/ 2365159 h 2516213"/>
              <a:gd name="connsiteX146" fmla="*/ 2839441 w 12193206"/>
              <a:gd name="connsiteY146" fmla="*/ 2368804 h 2516213"/>
              <a:gd name="connsiteX147" fmla="*/ 2678151 w 12193206"/>
              <a:gd name="connsiteY147" fmla="*/ 2371408 h 2516213"/>
              <a:gd name="connsiteX148" fmla="*/ 2517623 w 12193206"/>
              <a:gd name="connsiteY148" fmla="*/ 2376780 h 2516213"/>
              <a:gd name="connsiteX149" fmla="*/ 2357057 w 12193206"/>
              <a:gd name="connsiteY149" fmla="*/ 2374976 h 2516213"/>
              <a:gd name="connsiteX150" fmla="*/ 2189239 w 12193206"/>
              <a:gd name="connsiteY150" fmla="*/ 2330983 h 2516213"/>
              <a:gd name="connsiteX151" fmla="*/ 2018576 w 12193206"/>
              <a:gd name="connsiteY151" fmla="*/ 2269515 h 2516213"/>
              <a:gd name="connsiteX152" fmla="*/ 1842300 w 12193206"/>
              <a:gd name="connsiteY152" fmla="*/ 2176082 h 2516213"/>
              <a:gd name="connsiteX153" fmla="*/ 1658633 w 12193206"/>
              <a:gd name="connsiteY153" fmla="*/ 2042478 h 2516213"/>
              <a:gd name="connsiteX154" fmla="*/ 1465478 w 12193206"/>
              <a:gd name="connsiteY154" fmla="*/ 1859331 h 2516213"/>
              <a:gd name="connsiteX155" fmla="*/ 1264194 w 12193206"/>
              <a:gd name="connsiteY155" fmla="*/ 1638109 h 2516213"/>
              <a:gd name="connsiteX156" fmla="*/ 1062692 w 12193206"/>
              <a:gd name="connsiteY156" fmla="*/ 1425512 h 2516213"/>
              <a:gd name="connsiteX157" fmla="*/ 864584 w 12193206"/>
              <a:gd name="connsiteY157" fmla="*/ 1239672 h 2516213"/>
              <a:gd name="connsiteX158" fmla="*/ 677564 w 12193206"/>
              <a:gd name="connsiteY158" fmla="*/ 1067003 h 2516213"/>
              <a:gd name="connsiteX159" fmla="*/ 680028 w 12193206"/>
              <a:gd name="connsiteY159" fmla="*/ 1056513 h 2516213"/>
              <a:gd name="connsiteX160" fmla="*/ 655653 w 12193206"/>
              <a:gd name="connsiteY160" fmla="*/ 1032129 h 2516213"/>
              <a:gd name="connsiteX161" fmla="*/ 642075 w 12193206"/>
              <a:gd name="connsiteY161" fmla="*/ 1036269 h 2516213"/>
              <a:gd name="connsiteX162" fmla="*/ 270185 w 12193206"/>
              <a:gd name="connsiteY162" fmla="*/ 725259 h 2516213"/>
              <a:gd name="connsiteX163" fmla="*/ 73885 w 12193206"/>
              <a:gd name="connsiteY163" fmla="*/ 577533 h 2516213"/>
              <a:gd name="connsiteX164" fmla="*/ 0 w 12193206"/>
              <a:gd name="connsiteY164" fmla="*/ 533591 h 2516213"/>
              <a:gd name="connsiteX165" fmla="*/ 0 w 12193206"/>
              <a:gd name="connsiteY165" fmla="*/ 545249 h 2516213"/>
              <a:gd name="connsiteX166" fmla="*/ 68290 w 12193206"/>
              <a:gd name="connsiteY166" fmla="*/ 585876 h 2516213"/>
              <a:gd name="connsiteX167" fmla="*/ 263942 w 12193206"/>
              <a:gd name="connsiteY167" fmla="*/ 733133 h 2516213"/>
              <a:gd name="connsiteX168" fmla="*/ 635094 w 12193206"/>
              <a:gd name="connsiteY168" fmla="*/ 1043521 h 2516213"/>
              <a:gd name="connsiteX169" fmla="*/ 631278 w 12193206"/>
              <a:gd name="connsiteY169" fmla="*/ 1056513 h 2516213"/>
              <a:gd name="connsiteX170" fmla="*/ 655653 w 12193206"/>
              <a:gd name="connsiteY170" fmla="*/ 1080884 h 2516213"/>
              <a:gd name="connsiteX171" fmla="*/ 671394 w 12193206"/>
              <a:gd name="connsiteY171" fmla="*/ 1074979 h 2516213"/>
              <a:gd name="connsiteX172" fmla="*/ 857741 w 12193206"/>
              <a:gd name="connsiteY172" fmla="*/ 1247026 h 2516213"/>
              <a:gd name="connsiteX173" fmla="*/ 1055602 w 12193206"/>
              <a:gd name="connsiteY173" fmla="*/ 1432623 h 2516213"/>
              <a:gd name="connsiteX174" fmla="*/ 1256823 w 12193206"/>
              <a:gd name="connsiteY174" fmla="*/ 1644955 h 2516213"/>
              <a:gd name="connsiteX175" fmla="*/ 1458303 w 12193206"/>
              <a:gd name="connsiteY175" fmla="*/ 1866367 h 2516213"/>
              <a:gd name="connsiteX176" fmla="*/ 1652219 w 12193206"/>
              <a:gd name="connsiteY176" fmla="*/ 2050187 h 2516213"/>
              <a:gd name="connsiteX177" fmla="*/ 1836992 w 12193206"/>
              <a:gd name="connsiteY177" fmla="*/ 2184578 h 2516213"/>
              <a:gd name="connsiteX178" fmla="*/ 2014512 w 12193206"/>
              <a:gd name="connsiteY178" fmla="*/ 2278685 h 2516213"/>
              <a:gd name="connsiteX179" fmla="*/ 2186254 w 12193206"/>
              <a:gd name="connsiteY179" fmla="*/ 2340572 h 2516213"/>
              <a:gd name="connsiteX180" fmla="*/ 2355723 w 12193206"/>
              <a:gd name="connsiteY180" fmla="*/ 2384870 h 2516213"/>
              <a:gd name="connsiteX181" fmla="*/ 2517737 w 12193206"/>
              <a:gd name="connsiteY181" fmla="*/ 2386825 h 2516213"/>
              <a:gd name="connsiteX182" fmla="*/ 2678405 w 12193206"/>
              <a:gd name="connsiteY182" fmla="*/ 2381453 h 2516213"/>
              <a:gd name="connsiteX183" fmla="*/ 2839631 w 12193206"/>
              <a:gd name="connsiteY183" fmla="*/ 2378863 h 2516213"/>
              <a:gd name="connsiteX184" fmla="*/ 3001290 w 12193206"/>
              <a:gd name="connsiteY184" fmla="*/ 2375167 h 2516213"/>
              <a:gd name="connsiteX185" fmla="*/ 3135808 w 12193206"/>
              <a:gd name="connsiteY185" fmla="*/ 2357400 h 2516213"/>
              <a:gd name="connsiteX186" fmla="*/ 3158782 w 12193206"/>
              <a:gd name="connsiteY186" fmla="*/ 2373909 h 2516213"/>
              <a:gd name="connsiteX187" fmla="*/ 3183154 w 12193206"/>
              <a:gd name="connsiteY187" fmla="*/ 2349538 h 2516213"/>
              <a:gd name="connsiteX188" fmla="*/ 3182899 w 12193206"/>
              <a:gd name="connsiteY188" fmla="*/ 2346973 h 2516213"/>
              <a:gd name="connsiteX189" fmla="*/ 3316466 w 12193206"/>
              <a:gd name="connsiteY189" fmla="*/ 2303577 h 2516213"/>
              <a:gd name="connsiteX190" fmla="*/ 3471786 w 12193206"/>
              <a:gd name="connsiteY190" fmla="*/ 2250821 h 2516213"/>
              <a:gd name="connsiteX191" fmla="*/ 3623551 w 12193206"/>
              <a:gd name="connsiteY191" fmla="*/ 2206803 h 2516213"/>
              <a:gd name="connsiteX192" fmla="*/ 3609073 w 12193206"/>
              <a:gd name="connsiteY192" fmla="*/ 2224202 h 2516213"/>
              <a:gd name="connsiteX193" fmla="*/ 3597389 w 12193206"/>
              <a:gd name="connsiteY193" fmla="*/ 2221091 h 2516213"/>
              <a:gd name="connsiteX194" fmla="*/ 3573069 w 12193206"/>
              <a:gd name="connsiteY194" fmla="*/ 2245030 h 2516213"/>
              <a:gd name="connsiteX195" fmla="*/ 3446361 w 12193206"/>
              <a:gd name="connsiteY195" fmla="*/ 2294090 h 2516213"/>
              <a:gd name="connsiteX196" fmla="*/ 3291002 w 12193206"/>
              <a:gd name="connsiteY196" fmla="*/ 2352472 h 2516213"/>
              <a:gd name="connsiteX197" fmla="*/ 3137624 w 12193206"/>
              <a:gd name="connsiteY197" fmla="*/ 2412733 h 2516213"/>
              <a:gd name="connsiteX198" fmla="*/ 2979052 w 12193206"/>
              <a:gd name="connsiteY198" fmla="*/ 2434755 h 2516213"/>
              <a:gd name="connsiteX199" fmla="*/ 2816898 w 12193206"/>
              <a:gd name="connsiteY199" fmla="*/ 2434488 h 2516213"/>
              <a:gd name="connsiteX200" fmla="*/ 2654465 w 12193206"/>
              <a:gd name="connsiteY200" fmla="*/ 2432228 h 2516213"/>
              <a:gd name="connsiteX201" fmla="*/ 2491816 w 12193206"/>
              <a:gd name="connsiteY201" fmla="*/ 2428951 h 2516213"/>
              <a:gd name="connsiteX202" fmla="*/ 2329993 w 12193206"/>
              <a:gd name="connsiteY202" fmla="*/ 2427224 h 2516213"/>
              <a:gd name="connsiteX203" fmla="*/ 2185162 w 12193206"/>
              <a:gd name="connsiteY203" fmla="*/ 2409546 h 2516213"/>
              <a:gd name="connsiteX204" fmla="*/ 2160943 w 12193206"/>
              <a:gd name="connsiteY204" fmla="*/ 2386825 h 2516213"/>
              <a:gd name="connsiteX205" fmla="*/ 2140496 w 12193206"/>
              <a:gd name="connsiteY205" fmla="*/ 2398027 h 2516213"/>
              <a:gd name="connsiteX206" fmla="*/ 1994878 w 12193206"/>
              <a:gd name="connsiteY206" fmla="*/ 2345487 h 2516213"/>
              <a:gd name="connsiteX207" fmla="*/ 1814792 w 12193206"/>
              <a:gd name="connsiteY207" fmla="*/ 2233917 h 2516213"/>
              <a:gd name="connsiteX208" fmla="*/ 1630274 w 12193206"/>
              <a:gd name="connsiteY208" fmla="*/ 2099945 h 2516213"/>
              <a:gd name="connsiteX209" fmla="*/ 1438478 w 12193206"/>
              <a:gd name="connsiteY209" fmla="*/ 1929041 h 2516213"/>
              <a:gd name="connsiteX210" fmla="*/ 1237770 w 12193206"/>
              <a:gd name="connsiteY210" fmla="*/ 1715376 h 2516213"/>
              <a:gd name="connsiteX211" fmla="*/ 1035510 w 12193206"/>
              <a:gd name="connsiteY211" fmla="*/ 1502105 h 2516213"/>
              <a:gd name="connsiteX212" fmla="*/ 834478 w 12193206"/>
              <a:gd name="connsiteY212" fmla="*/ 1304608 h 2516213"/>
              <a:gd name="connsiteX213" fmla="*/ 434955 w 12193206"/>
              <a:gd name="connsiteY213" fmla="*/ 944829 h 2516213"/>
              <a:gd name="connsiteX214" fmla="*/ 233905 w 12193206"/>
              <a:gd name="connsiteY214" fmla="*/ 769201 h 2516213"/>
              <a:gd name="connsiteX215" fmla="*/ 35384 w 12193206"/>
              <a:gd name="connsiteY215" fmla="*/ 613753 h 2516213"/>
              <a:gd name="connsiteX216" fmla="*/ 0 w 12193206"/>
              <a:gd name="connsiteY216" fmla="*/ 590499 h 2516213"/>
              <a:gd name="connsiteX217" fmla="*/ 0 w 12193206"/>
              <a:gd name="connsiteY217" fmla="*/ 602501 h 2516213"/>
              <a:gd name="connsiteX218" fmla="*/ 29524 w 12193206"/>
              <a:gd name="connsiteY218" fmla="*/ 621919 h 2516213"/>
              <a:gd name="connsiteX219" fmla="*/ 227493 w 12193206"/>
              <a:gd name="connsiteY219" fmla="*/ 776948 h 2516213"/>
              <a:gd name="connsiteX220" fmla="*/ 428280 w 12193206"/>
              <a:gd name="connsiteY220" fmla="*/ 952348 h 2516213"/>
              <a:gd name="connsiteX221" fmla="*/ 827596 w 12193206"/>
              <a:gd name="connsiteY221" fmla="*/ 1311935 h 2516213"/>
              <a:gd name="connsiteX222" fmla="*/ 1028334 w 12193206"/>
              <a:gd name="connsiteY222" fmla="*/ 1509141 h 2516213"/>
              <a:gd name="connsiteX223" fmla="*/ 1230455 w 12193206"/>
              <a:gd name="connsiteY223" fmla="*/ 1722272 h 2516213"/>
              <a:gd name="connsiteX224" fmla="*/ 1431468 w 12193206"/>
              <a:gd name="connsiteY224" fmla="*/ 1936242 h 2516213"/>
              <a:gd name="connsiteX225" fmla="*/ 1623974 w 12193206"/>
              <a:gd name="connsiteY225" fmla="*/ 2107756 h 2516213"/>
              <a:gd name="connsiteX226" fmla="*/ 1809191 w 12193206"/>
              <a:gd name="connsiteY226" fmla="*/ 2242249 h 2516213"/>
              <a:gd name="connsiteX227" fmla="*/ 1990522 w 12193206"/>
              <a:gd name="connsiteY227" fmla="*/ 2354491 h 2516213"/>
              <a:gd name="connsiteX228" fmla="*/ 2136966 w 12193206"/>
              <a:gd name="connsiteY228" fmla="*/ 2407311 h 2516213"/>
              <a:gd name="connsiteX229" fmla="*/ 2136572 w 12193206"/>
              <a:gd name="connsiteY229" fmla="*/ 2411210 h 2516213"/>
              <a:gd name="connsiteX230" fmla="*/ 2160943 w 12193206"/>
              <a:gd name="connsiteY230" fmla="*/ 2435581 h 2516213"/>
              <a:gd name="connsiteX231" fmla="*/ 2183816 w 12193206"/>
              <a:gd name="connsiteY231" fmla="*/ 2419376 h 2516213"/>
              <a:gd name="connsiteX232" fmla="*/ 2329320 w 12193206"/>
              <a:gd name="connsiteY232" fmla="*/ 2437232 h 2516213"/>
              <a:gd name="connsiteX233" fmla="*/ 2491664 w 12193206"/>
              <a:gd name="connsiteY233" fmla="*/ 2438997 h 2516213"/>
              <a:gd name="connsiteX234" fmla="*/ 2654300 w 12193206"/>
              <a:gd name="connsiteY234" fmla="*/ 2442274 h 2516213"/>
              <a:gd name="connsiteX235" fmla="*/ 2816822 w 12193206"/>
              <a:gd name="connsiteY235" fmla="*/ 2444547 h 2516213"/>
              <a:gd name="connsiteX236" fmla="*/ 2979725 w 12193206"/>
              <a:gd name="connsiteY236" fmla="*/ 2444763 h 2516213"/>
              <a:gd name="connsiteX237" fmla="*/ 3140151 w 12193206"/>
              <a:gd name="connsiteY237" fmla="*/ 2422386 h 2516213"/>
              <a:gd name="connsiteX238" fmla="*/ 3294609 w 12193206"/>
              <a:gd name="connsiteY238" fmla="*/ 2361857 h 2516213"/>
              <a:gd name="connsiteX239" fmla="*/ 3449942 w 12193206"/>
              <a:gd name="connsiteY239" fmla="*/ 2303475 h 2516213"/>
              <a:gd name="connsiteX240" fmla="*/ 3574987 w 12193206"/>
              <a:gd name="connsiteY240" fmla="*/ 2255063 h 2516213"/>
              <a:gd name="connsiteX241" fmla="*/ 3576523 w 12193206"/>
              <a:gd name="connsiteY241" fmla="*/ 2257882 h 2516213"/>
              <a:gd name="connsiteX242" fmla="*/ 3576180 w 12193206"/>
              <a:gd name="connsiteY242" fmla="*/ 2258136 h 2516213"/>
              <a:gd name="connsiteX243" fmla="*/ 3422066 w 12193206"/>
              <a:gd name="connsiteY243" fmla="*/ 2334565 h 2516213"/>
              <a:gd name="connsiteX244" fmla="*/ 3268294 w 12193206"/>
              <a:gd name="connsiteY244" fmla="*/ 2407285 h 2516213"/>
              <a:gd name="connsiteX245" fmla="*/ 3114434 w 12193206"/>
              <a:gd name="connsiteY245" fmla="*/ 2469325 h 2516213"/>
              <a:gd name="connsiteX246" fmla="*/ 2956243 w 12193206"/>
              <a:gd name="connsiteY246" fmla="*/ 2497391 h 2516213"/>
              <a:gd name="connsiteX247" fmla="*/ 2793403 w 12193206"/>
              <a:gd name="connsiteY247" fmla="*/ 2498433 h 2516213"/>
              <a:gd name="connsiteX248" fmla="*/ 2632062 w 12193206"/>
              <a:gd name="connsiteY248" fmla="*/ 2506167 h 2516213"/>
              <a:gd name="connsiteX249" fmla="*/ 2469363 w 12193206"/>
              <a:gd name="connsiteY249" fmla="*/ 2505799 h 2516213"/>
              <a:gd name="connsiteX250" fmla="*/ 2307527 w 12193206"/>
              <a:gd name="connsiteY250" fmla="*/ 2504555 h 2516213"/>
              <a:gd name="connsiteX251" fmla="*/ 2140268 w 12193206"/>
              <a:gd name="connsiteY251" fmla="*/ 2469845 h 2516213"/>
              <a:gd name="connsiteX252" fmla="*/ 1967916 w 12193206"/>
              <a:gd name="connsiteY252" fmla="*/ 2403564 h 2516213"/>
              <a:gd name="connsiteX253" fmla="*/ 1785887 w 12193206"/>
              <a:gd name="connsiteY253" fmla="*/ 2284959 h 2516213"/>
              <a:gd name="connsiteX254" fmla="*/ 1600632 w 12193206"/>
              <a:gd name="connsiteY254" fmla="*/ 2151202 h 2516213"/>
              <a:gd name="connsiteX255" fmla="*/ 1409052 w 12193206"/>
              <a:gd name="connsiteY255" fmla="*/ 1986255 h 2516213"/>
              <a:gd name="connsiteX256" fmla="*/ 1208959 w 12193206"/>
              <a:gd name="connsiteY256" fmla="*/ 1780172 h 2516213"/>
              <a:gd name="connsiteX257" fmla="*/ 1004814 w 12193206"/>
              <a:gd name="connsiteY257" fmla="*/ 1560690 h 2516213"/>
              <a:gd name="connsiteX258" fmla="*/ 801416 w 12193206"/>
              <a:gd name="connsiteY258" fmla="*/ 1354557 h 2516213"/>
              <a:gd name="connsiteX259" fmla="*/ 195503 w 12193206"/>
              <a:gd name="connsiteY259" fmla="*/ 804202 h 2516213"/>
              <a:gd name="connsiteX260" fmla="*/ 0 w 12193206"/>
              <a:gd name="connsiteY260" fmla="*/ 649631 h 2516213"/>
              <a:gd name="connsiteX261" fmla="*/ 0 w 12193206"/>
              <a:gd name="connsiteY261" fmla="*/ 662432 h 2516213"/>
              <a:gd name="connsiteX262" fmla="*/ 188994 w 12193206"/>
              <a:gd name="connsiteY262" fmla="*/ 811873 h 2516213"/>
              <a:gd name="connsiteX263" fmla="*/ 794465 w 12193206"/>
              <a:gd name="connsiteY263" fmla="*/ 1361821 h 2516213"/>
              <a:gd name="connsiteX264" fmla="*/ 997558 w 12193206"/>
              <a:gd name="connsiteY264" fmla="*/ 1567650 h 2516213"/>
              <a:gd name="connsiteX265" fmla="*/ 1201673 w 12193206"/>
              <a:gd name="connsiteY265" fmla="*/ 1787106 h 2516213"/>
              <a:gd name="connsiteX266" fmla="*/ 1402169 w 12193206"/>
              <a:gd name="connsiteY266" fmla="*/ 1993557 h 2516213"/>
              <a:gd name="connsiteX267" fmla="*/ 1594396 w 12193206"/>
              <a:gd name="connsiteY267" fmla="*/ 2159089 h 2516213"/>
              <a:gd name="connsiteX268" fmla="*/ 1780197 w 12193206"/>
              <a:gd name="connsiteY268" fmla="*/ 2293252 h 2516213"/>
              <a:gd name="connsiteX269" fmla="*/ 1963369 w 12193206"/>
              <a:gd name="connsiteY269" fmla="*/ 2412467 h 2516213"/>
              <a:gd name="connsiteX270" fmla="*/ 2137436 w 12193206"/>
              <a:gd name="connsiteY270" fmla="*/ 2479459 h 2516213"/>
              <a:gd name="connsiteX271" fmla="*/ 2306460 w 12193206"/>
              <a:gd name="connsiteY271" fmla="*/ 2514499 h 2516213"/>
              <a:gd name="connsiteX272" fmla="*/ 2469325 w 12193206"/>
              <a:gd name="connsiteY272" fmla="*/ 2515857 h 2516213"/>
              <a:gd name="connsiteX273" fmla="*/ 2632291 w 12193206"/>
              <a:gd name="connsiteY273" fmla="*/ 2516213 h 2516213"/>
              <a:gd name="connsiteX274" fmla="*/ 2793670 w 12193206"/>
              <a:gd name="connsiteY274" fmla="*/ 2508466 h 2516213"/>
              <a:gd name="connsiteX275" fmla="*/ 2957144 w 12193206"/>
              <a:gd name="connsiteY275" fmla="*/ 2507361 h 2516213"/>
              <a:gd name="connsiteX276" fmla="*/ 3117177 w 12193206"/>
              <a:gd name="connsiteY276" fmla="*/ 2478938 h 2516213"/>
              <a:gd name="connsiteX277" fmla="*/ 3272320 w 12193206"/>
              <a:gd name="connsiteY277" fmla="*/ 2416493 h 2516213"/>
              <a:gd name="connsiteX278" fmla="*/ 3426460 w 12193206"/>
              <a:gd name="connsiteY278" fmla="*/ 2343620 h 2516213"/>
              <a:gd name="connsiteX279" fmla="*/ 3581375 w 12193206"/>
              <a:gd name="connsiteY279" fmla="*/ 2266696 h 2516213"/>
              <a:gd name="connsiteX280" fmla="*/ 3583292 w 12193206"/>
              <a:gd name="connsiteY280" fmla="*/ 2265286 h 2516213"/>
              <a:gd name="connsiteX281" fmla="*/ 3597389 w 12193206"/>
              <a:gd name="connsiteY281" fmla="*/ 2269846 h 2516213"/>
              <a:gd name="connsiteX282" fmla="*/ 3621773 w 12193206"/>
              <a:gd name="connsiteY282" fmla="*/ 2245474 h 2516213"/>
              <a:gd name="connsiteX283" fmla="*/ 3620478 w 12193206"/>
              <a:gd name="connsiteY283" fmla="*/ 2238007 h 2516213"/>
              <a:gd name="connsiteX284" fmla="*/ 3732378 w 12193206"/>
              <a:gd name="connsiteY284" fmla="*/ 2155914 h 2516213"/>
              <a:gd name="connsiteX285" fmla="*/ 3837991 w 12193206"/>
              <a:gd name="connsiteY285" fmla="*/ 2068068 h 2516213"/>
              <a:gd name="connsiteX286" fmla="*/ 3852596 w 12193206"/>
              <a:gd name="connsiteY286" fmla="*/ 2052765 h 2516213"/>
              <a:gd name="connsiteX287" fmla="*/ 3857943 w 12193206"/>
              <a:gd name="connsiteY287" fmla="*/ 2048535 h 2516213"/>
              <a:gd name="connsiteX288" fmla="*/ 3881958 w 12193206"/>
              <a:gd name="connsiteY288" fmla="*/ 2031505 h 2516213"/>
              <a:gd name="connsiteX289" fmla="*/ 4035069 w 12193206"/>
              <a:gd name="connsiteY289" fmla="*/ 1928685 h 2516213"/>
              <a:gd name="connsiteX290" fmla="*/ 4190137 w 12193206"/>
              <a:gd name="connsiteY290" fmla="*/ 1837970 h 2516213"/>
              <a:gd name="connsiteX291" fmla="*/ 4348137 w 12193206"/>
              <a:gd name="connsiteY291" fmla="*/ 1761820 h 2516213"/>
              <a:gd name="connsiteX292" fmla="*/ 4505465 w 12193206"/>
              <a:gd name="connsiteY292" fmla="*/ 1670507 h 2516213"/>
              <a:gd name="connsiteX293" fmla="*/ 4660431 w 12193206"/>
              <a:gd name="connsiteY293" fmla="*/ 1551241 h 2516213"/>
              <a:gd name="connsiteX294" fmla="*/ 4815154 w 12193206"/>
              <a:gd name="connsiteY294" fmla="*/ 1421562 h 2516213"/>
              <a:gd name="connsiteX295" fmla="*/ 4970602 w 12193206"/>
              <a:gd name="connsiteY295" fmla="*/ 1293203 h 2516213"/>
              <a:gd name="connsiteX296" fmla="*/ 5128514 w 12193206"/>
              <a:gd name="connsiteY296" fmla="*/ 1187234 h 2516213"/>
              <a:gd name="connsiteX297" fmla="*/ 5290592 w 12193206"/>
              <a:gd name="connsiteY297" fmla="*/ 1116482 h 2516213"/>
              <a:gd name="connsiteX298" fmla="*/ 5454930 w 12193206"/>
              <a:gd name="connsiteY298" fmla="*/ 1056551 h 2516213"/>
              <a:gd name="connsiteX299" fmla="*/ 5617972 w 12193206"/>
              <a:gd name="connsiteY299" fmla="*/ 973303 h 2516213"/>
              <a:gd name="connsiteX300" fmla="*/ 5779478 w 12193206"/>
              <a:gd name="connsiteY300" fmla="*/ 866051 h 2516213"/>
              <a:gd name="connsiteX301" fmla="*/ 5941835 w 12193206"/>
              <a:gd name="connsiteY301" fmla="*/ 759346 h 2516213"/>
              <a:gd name="connsiteX302" fmla="*/ 6104788 w 12193206"/>
              <a:gd name="connsiteY302" fmla="*/ 654329 h 2516213"/>
              <a:gd name="connsiteX303" fmla="*/ 6268987 w 12193206"/>
              <a:gd name="connsiteY303" fmla="*/ 565836 h 2516213"/>
              <a:gd name="connsiteX304" fmla="*/ 6411875 w 12193206"/>
              <a:gd name="connsiteY304" fmla="*/ 520281 h 2516213"/>
              <a:gd name="connsiteX305" fmla="*/ 6433134 w 12193206"/>
              <a:gd name="connsiteY305" fmla="*/ 532955 h 2516213"/>
              <a:gd name="connsiteX306" fmla="*/ 6457493 w 12193206"/>
              <a:gd name="connsiteY306" fmla="*/ 508762 h 2516213"/>
              <a:gd name="connsiteX307" fmla="*/ 6604292 w 12193206"/>
              <a:gd name="connsiteY307" fmla="*/ 482613 h 2516213"/>
              <a:gd name="connsiteX308" fmla="*/ 6774955 w 12193206"/>
              <a:gd name="connsiteY308" fmla="*/ 487159 h 2516213"/>
              <a:gd name="connsiteX309" fmla="*/ 6946659 w 12193206"/>
              <a:gd name="connsiteY309" fmla="*/ 508254 h 2516213"/>
              <a:gd name="connsiteX310" fmla="*/ 7118388 w 12193206"/>
              <a:gd name="connsiteY310" fmla="*/ 533908 h 2516213"/>
              <a:gd name="connsiteX311" fmla="*/ 7290359 w 12193206"/>
              <a:gd name="connsiteY311" fmla="*/ 564795 h 2516213"/>
              <a:gd name="connsiteX312" fmla="*/ 7462063 w 12193206"/>
              <a:gd name="connsiteY312" fmla="*/ 593395 h 2516213"/>
              <a:gd name="connsiteX313" fmla="*/ 7633106 w 12193206"/>
              <a:gd name="connsiteY313" fmla="*/ 619455 h 2516213"/>
              <a:gd name="connsiteX314" fmla="*/ 7804493 w 12193206"/>
              <a:gd name="connsiteY314" fmla="*/ 656793 h 2516213"/>
              <a:gd name="connsiteX315" fmla="*/ 7975410 w 12193206"/>
              <a:gd name="connsiteY315" fmla="*/ 697624 h 2516213"/>
              <a:gd name="connsiteX316" fmla="*/ 8146263 w 12193206"/>
              <a:gd name="connsiteY316" fmla="*/ 752602 h 2516213"/>
              <a:gd name="connsiteX317" fmla="*/ 8316900 w 12193206"/>
              <a:gd name="connsiteY317" fmla="*/ 823138 h 2516213"/>
              <a:gd name="connsiteX318" fmla="*/ 8487334 w 12193206"/>
              <a:gd name="connsiteY318" fmla="*/ 913676 h 2516213"/>
              <a:gd name="connsiteX319" fmla="*/ 8657882 w 12193206"/>
              <a:gd name="connsiteY319" fmla="*/ 1020826 h 2516213"/>
              <a:gd name="connsiteX320" fmla="*/ 8827960 w 12193206"/>
              <a:gd name="connsiteY320" fmla="*/ 1108139 h 2516213"/>
              <a:gd name="connsiteX321" fmla="*/ 8997506 w 12193206"/>
              <a:gd name="connsiteY321" fmla="*/ 1164514 h 2516213"/>
              <a:gd name="connsiteX322" fmla="*/ 9165984 w 12193206"/>
              <a:gd name="connsiteY322" fmla="*/ 1193483 h 2516213"/>
              <a:gd name="connsiteX323" fmla="*/ 9334881 w 12193206"/>
              <a:gd name="connsiteY323" fmla="*/ 1225702 h 2516213"/>
              <a:gd name="connsiteX324" fmla="*/ 9503676 w 12193206"/>
              <a:gd name="connsiteY324" fmla="*/ 1239063 h 2516213"/>
              <a:gd name="connsiteX325" fmla="*/ 9672485 w 12193206"/>
              <a:gd name="connsiteY325" fmla="*/ 1238492 h 2516213"/>
              <a:gd name="connsiteX326" fmla="*/ 9842144 w 12193206"/>
              <a:gd name="connsiteY326" fmla="*/ 1229500 h 2516213"/>
              <a:gd name="connsiteX327" fmla="*/ 10012350 w 12193206"/>
              <a:gd name="connsiteY327" fmla="*/ 1188580 h 2516213"/>
              <a:gd name="connsiteX328" fmla="*/ 10169703 w 12193206"/>
              <a:gd name="connsiteY328" fmla="*/ 1129780 h 2516213"/>
              <a:gd name="connsiteX329" fmla="*/ 10189401 w 12193206"/>
              <a:gd name="connsiteY329" fmla="*/ 1139901 h 2516213"/>
              <a:gd name="connsiteX330" fmla="*/ 10213518 w 12193206"/>
              <a:gd name="connsiteY330" fmla="*/ 1118083 h 2516213"/>
              <a:gd name="connsiteX331" fmla="*/ 10352189 w 12193206"/>
              <a:gd name="connsiteY331" fmla="*/ 1087031 h 2516213"/>
              <a:gd name="connsiteX332" fmla="*/ 10521988 w 12193206"/>
              <a:gd name="connsiteY332" fmla="*/ 1063206 h 2516213"/>
              <a:gd name="connsiteX333" fmla="*/ 10692435 w 12193206"/>
              <a:gd name="connsiteY333" fmla="*/ 1049884 h 2516213"/>
              <a:gd name="connsiteX334" fmla="*/ 10863974 w 12193206"/>
              <a:gd name="connsiteY334" fmla="*/ 1016102 h 2516213"/>
              <a:gd name="connsiteX335" fmla="*/ 11036973 w 12193206"/>
              <a:gd name="connsiteY335" fmla="*/ 957491 h 2516213"/>
              <a:gd name="connsiteX336" fmla="*/ 11211738 w 12193206"/>
              <a:gd name="connsiteY336" fmla="*/ 868172 h 2516213"/>
              <a:gd name="connsiteX337" fmla="*/ 11388128 w 12193206"/>
              <a:gd name="connsiteY337" fmla="*/ 757149 h 2516213"/>
              <a:gd name="connsiteX338" fmla="*/ 11565751 w 12193206"/>
              <a:gd name="connsiteY338" fmla="*/ 636753 h 2516213"/>
              <a:gd name="connsiteX339" fmla="*/ 11744313 w 12193206"/>
              <a:gd name="connsiteY339" fmla="*/ 518071 h 2516213"/>
              <a:gd name="connsiteX340" fmla="*/ 11923890 w 12193206"/>
              <a:gd name="connsiteY340" fmla="*/ 394475 h 2516213"/>
              <a:gd name="connsiteX341" fmla="*/ 12103443 w 12193206"/>
              <a:gd name="connsiteY341" fmla="*/ 280391 h 2516213"/>
              <a:gd name="connsiteX342" fmla="*/ 12193206 w 12193206"/>
              <a:gd name="connsiteY342" fmla="*/ 236601 h 2516213"/>
              <a:gd name="connsiteX343" fmla="*/ 12193206 w 12193206"/>
              <a:gd name="connsiteY343" fmla="*/ 225501 h 2516213"/>
              <a:gd name="connsiteX344" fmla="*/ 12098554 w 12193206"/>
              <a:gd name="connsiteY344" fmla="*/ 271628 h 2516213"/>
              <a:gd name="connsiteX345" fmla="*/ 11918353 w 12193206"/>
              <a:gd name="connsiteY345" fmla="*/ 386093 h 2516213"/>
              <a:gd name="connsiteX346" fmla="*/ 11738687 w 12193206"/>
              <a:gd name="connsiteY346" fmla="*/ 509753 h 2516213"/>
              <a:gd name="connsiteX347" fmla="*/ 11560149 w 12193206"/>
              <a:gd name="connsiteY347" fmla="*/ 628396 h 2516213"/>
              <a:gd name="connsiteX348" fmla="*/ 11382629 w 12193206"/>
              <a:gd name="connsiteY348" fmla="*/ 748741 h 2516213"/>
              <a:gd name="connsiteX349" fmla="*/ 11206772 w 12193206"/>
              <a:gd name="connsiteY349" fmla="*/ 859434 h 2516213"/>
              <a:gd name="connsiteX350" fmla="*/ 11033074 w 12193206"/>
              <a:gd name="connsiteY350" fmla="*/ 948246 h 2516213"/>
              <a:gd name="connsiteX351" fmla="*/ 10861383 w 12193206"/>
              <a:gd name="connsiteY351" fmla="*/ 1006411 h 2516213"/>
              <a:gd name="connsiteX352" fmla="*/ 10691076 w 12193206"/>
              <a:gd name="connsiteY352" fmla="*/ 1039952 h 2516213"/>
              <a:gd name="connsiteX353" fmla="*/ 10520896 w 12193206"/>
              <a:gd name="connsiteY353" fmla="*/ 1053211 h 2516213"/>
              <a:gd name="connsiteX354" fmla="*/ 10350398 w 12193206"/>
              <a:gd name="connsiteY354" fmla="*/ 1077151 h 2516213"/>
              <a:gd name="connsiteX355" fmla="*/ 10212489 w 12193206"/>
              <a:gd name="connsiteY355" fmla="*/ 1108049 h 2516213"/>
              <a:gd name="connsiteX356" fmla="*/ 10189401 w 12193206"/>
              <a:gd name="connsiteY356" fmla="*/ 1091159 h 2516213"/>
              <a:gd name="connsiteX357" fmla="*/ 10165029 w 12193206"/>
              <a:gd name="connsiteY357" fmla="*/ 1115530 h 2516213"/>
              <a:gd name="connsiteX358" fmla="*/ 10165588 w 12193206"/>
              <a:gd name="connsiteY358" fmla="*/ 1120636 h 2516213"/>
              <a:gd name="connsiteX359" fmla="*/ 10009416 w 12193206"/>
              <a:gd name="connsiteY359" fmla="*/ 1178979 h 2516213"/>
              <a:gd name="connsiteX360" fmla="*/ 9840696 w 12193206"/>
              <a:gd name="connsiteY360" fmla="*/ 1219607 h 2516213"/>
              <a:gd name="connsiteX361" fmla="*/ 9672193 w 12193206"/>
              <a:gd name="connsiteY361" fmla="*/ 1228458 h 2516213"/>
              <a:gd name="connsiteX362" fmla="*/ 9504045 w 12193206"/>
              <a:gd name="connsiteY362" fmla="*/ 1229030 h 2516213"/>
              <a:gd name="connsiteX363" fmla="*/ 9336215 w 12193206"/>
              <a:gd name="connsiteY363" fmla="*/ 1215758 h 2516213"/>
              <a:gd name="connsiteX364" fmla="*/ 9167775 w 12193206"/>
              <a:gd name="connsiteY364" fmla="*/ 1183589 h 2516213"/>
              <a:gd name="connsiteX365" fmla="*/ 8999957 w 12193206"/>
              <a:gd name="connsiteY365" fmla="*/ 1154786 h 2516213"/>
              <a:gd name="connsiteX366" fmla="*/ 8831847 w 12193206"/>
              <a:gd name="connsiteY366" fmla="*/ 1098893 h 2516213"/>
              <a:gd name="connsiteX367" fmla="*/ 8662848 w 12193206"/>
              <a:gd name="connsiteY367" fmla="*/ 1012114 h 2516213"/>
              <a:gd name="connsiteX368" fmla="*/ 8492375 w 12193206"/>
              <a:gd name="connsiteY368" fmla="*/ 904977 h 2516213"/>
              <a:gd name="connsiteX369" fmla="*/ 8321180 w 12193206"/>
              <a:gd name="connsiteY369" fmla="*/ 814057 h 2516213"/>
              <a:gd name="connsiteX370" fmla="*/ 8149730 w 12193206"/>
              <a:gd name="connsiteY370" fmla="*/ 743191 h 2516213"/>
              <a:gd name="connsiteX371" fmla="*/ 7978115 w 12193206"/>
              <a:gd name="connsiteY371" fmla="*/ 687959 h 2516213"/>
              <a:gd name="connsiteX372" fmla="*/ 7806741 w 12193206"/>
              <a:gd name="connsiteY372" fmla="*/ 647002 h 2516213"/>
              <a:gd name="connsiteX373" fmla="*/ 7634936 w 12193206"/>
              <a:gd name="connsiteY373" fmla="*/ 609587 h 2516213"/>
              <a:gd name="connsiteX374" fmla="*/ 7463638 w 12193206"/>
              <a:gd name="connsiteY374" fmla="*/ 583463 h 2516213"/>
              <a:gd name="connsiteX375" fmla="*/ 7292074 w 12193206"/>
              <a:gd name="connsiteY375" fmla="*/ 554888 h 2516213"/>
              <a:gd name="connsiteX376" fmla="*/ 7120027 w 12193206"/>
              <a:gd name="connsiteY376" fmla="*/ 524002 h 2516213"/>
              <a:gd name="connsiteX377" fmla="*/ 6948018 w 12193206"/>
              <a:gd name="connsiteY377" fmla="*/ 498297 h 2516213"/>
              <a:gd name="connsiteX378" fmla="*/ 6775704 w 12193206"/>
              <a:gd name="connsiteY378" fmla="*/ 477152 h 2516213"/>
              <a:gd name="connsiteX379" fmla="*/ 6603543 w 12193206"/>
              <a:gd name="connsiteY379" fmla="*/ 472643 h 2516213"/>
              <a:gd name="connsiteX380" fmla="*/ 6455512 w 12193206"/>
              <a:gd name="connsiteY380" fmla="*/ 498958 h 2516213"/>
              <a:gd name="connsiteX381" fmla="*/ 6433134 w 12193206"/>
              <a:gd name="connsiteY381" fmla="*/ 484200 h 2516213"/>
              <a:gd name="connsiteX382" fmla="*/ 6408751 w 12193206"/>
              <a:gd name="connsiteY382" fmla="*/ 508584 h 2516213"/>
              <a:gd name="connsiteX383" fmla="*/ 6408966 w 12193206"/>
              <a:gd name="connsiteY383" fmla="*/ 510718 h 2516213"/>
              <a:gd name="connsiteX384" fmla="*/ 6265088 w 12193206"/>
              <a:gd name="connsiteY384" fmla="*/ 556616 h 2516213"/>
              <a:gd name="connsiteX385" fmla="*/ 6099683 w 12193206"/>
              <a:gd name="connsiteY385" fmla="*/ 645681 h 2516213"/>
              <a:gd name="connsiteX386" fmla="*/ 5936361 w 12193206"/>
              <a:gd name="connsiteY386" fmla="*/ 750926 h 2516213"/>
              <a:gd name="connsiteX387" fmla="*/ 5773941 w 12193206"/>
              <a:gd name="connsiteY387" fmla="*/ 857657 h 2516213"/>
              <a:gd name="connsiteX388" fmla="*/ 5612905 w 12193206"/>
              <a:gd name="connsiteY388" fmla="*/ 964641 h 2516213"/>
              <a:gd name="connsiteX389" fmla="*/ 5450929 w 12193206"/>
              <a:gd name="connsiteY389" fmla="*/ 1047356 h 2516213"/>
              <a:gd name="connsiteX390" fmla="*/ 5286858 w 12193206"/>
              <a:gd name="connsiteY390" fmla="*/ 1107161 h 2516213"/>
              <a:gd name="connsiteX391" fmla="*/ 5123701 w 12193206"/>
              <a:gd name="connsiteY391" fmla="*/ 1178458 h 2516213"/>
              <a:gd name="connsiteX392" fmla="*/ 4964608 w 12193206"/>
              <a:gd name="connsiteY392" fmla="*/ 1285164 h 2516213"/>
              <a:gd name="connsiteX393" fmla="*/ 4808728 w 12193206"/>
              <a:gd name="connsiteY393" fmla="*/ 1413840 h 2516213"/>
              <a:gd name="connsiteX394" fmla="*/ 4654144 w 12193206"/>
              <a:gd name="connsiteY394" fmla="*/ 1543406 h 2516213"/>
              <a:gd name="connsiteX395" fmla="*/ 4499877 w 12193206"/>
              <a:gd name="connsiteY395" fmla="*/ 1662176 h 2516213"/>
              <a:gd name="connsiteX396" fmla="*/ 4343438 w 12193206"/>
              <a:gd name="connsiteY396" fmla="*/ 1752943 h 2516213"/>
              <a:gd name="connsiteX397" fmla="*/ 4185425 w 12193206"/>
              <a:gd name="connsiteY397" fmla="*/ 1829105 h 2516213"/>
              <a:gd name="connsiteX398" fmla="*/ 4029736 w 12193206"/>
              <a:gd name="connsiteY398" fmla="*/ 1920177 h 2516213"/>
              <a:gd name="connsiteX399" fmla="*/ 3892779 w 12193206"/>
              <a:gd name="connsiteY399" fmla="*/ 2012137 h 2516213"/>
              <a:gd name="connsiteX400" fmla="*/ 3905212 w 12193206"/>
              <a:gd name="connsiteY400" fmla="*/ 1996326 h 2516213"/>
              <a:gd name="connsiteX401" fmla="*/ 4023995 w 12193206"/>
              <a:gd name="connsiteY401" fmla="*/ 1892427 h 2516213"/>
              <a:gd name="connsiteX402" fmla="*/ 4033838 w 12193206"/>
              <a:gd name="connsiteY402" fmla="*/ 1894535 h 2516213"/>
              <a:gd name="connsiteX403" fmla="*/ 4058209 w 12193206"/>
              <a:gd name="connsiteY403" fmla="*/ 1870151 h 2516213"/>
              <a:gd name="connsiteX404" fmla="*/ 4057269 w 12193206"/>
              <a:gd name="connsiteY404" fmla="*/ 1863839 h 2516213"/>
              <a:gd name="connsiteX405" fmla="*/ 4207383 w 12193206"/>
              <a:gd name="connsiteY405" fmla="*/ 1759522 h 2516213"/>
              <a:gd name="connsiteX406" fmla="*/ 4363073 w 12193206"/>
              <a:gd name="connsiteY406" fmla="*/ 1667040 h 2516213"/>
              <a:gd name="connsiteX407" fmla="*/ 4518635 w 12193206"/>
              <a:gd name="connsiteY407" fmla="*/ 1564526 h 2516213"/>
              <a:gd name="connsiteX408" fmla="*/ 4673308 w 12193206"/>
              <a:gd name="connsiteY408" fmla="*/ 1444625 h 2516213"/>
              <a:gd name="connsiteX409" fmla="*/ 4826635 w 12193206"/>
              <a:gd name="connsiteY409" fmla="*/ 1304481 h 2516213"/>
              <a:gd name="connsiteX410" fmla="*/ 4981131 w 12193206"/>
              <a:gd name="connsiteY410" fmla="*/ 1170115 h 2516213"/>
              <a:gd name="connsiteX411" fmla="*/ 5115890 w 12193206"/>
              <a:gd name="connsiteY411" fmla="*/ 1078421 h 2516213"/>
              <a:gd name="connsiteX412" fmla="*/ 5134026 w 12193206"/>
              <a:gd name="connsiteY412" fmla="*/ 1086663 h 2516213"/>
              <a:gd name="connsiteX413" fmla="*/ 5158410 w 12193206"/>
              <a:gd name="connsiteY413" fmla="*/ 1062291 h 2516213"/>
              <a:gd name="connsiteX414" fmla="*/ 5157064 w 12193206"/>
              <a:gd name="connsiteY414" fmla="*/ 1054621 h 2516213"/>
              <a:gd name="connsiteX415" fmla="*/ 5300167 w 12193206"/>
              <a:gd name="connsiteY415" fmla="*/ 989952 h 2516213"/>
              <a:gd name="connsiteX416" fmla="*/ 5463858 w 12193206"/>
              <a:gd name="connsiteY416" fmla="*/ 928954 h 2516213"/>
              <a:gd name="connsiteX417" fmla="*/ 5626977 w 12193206"/>
              <a:gd name="connsiteY417" fmla="*/ 853567 h 2516213"/>
              <a:gd name="connsiteX418" fmla="*/ 5789333 w 12193206"/>
              <a:gd name="connsiteY418" fmla="*/ 762038 h 2516213"/>
              <a:gd name="connsiteX419" fmla="*/ 5952033 w 12193206"/>
              <a:gd name="connsiteY419" fmla="*/ 666395 h 2516213"/>
              <a:gd name="connsiteX420" fmla="*/ 6115253 w 12193206"/>
              <a:gd name="connsiteY420" fmla="*/ 569239 h 2516213"/>
              <a:gd name="connsiteX421" fmla="*/ 6278766 w 12193206"/>
              <a:gd name="connsiteY421" fmla="*/ 476517 h 2516213"/>
              <a:gd name="connsiteX422" fmla="*/ 6444933 w 12193206"/>
              <a:gd name="connsiteY422" fmla="*/ 417957 h 2516213"/>
              <a:gd name="connsiteX423" fmla="*/ 6612535 w 12193206"/>
              <a:gd name="connsiteY423" fmla="*/ 385026 h 2516213"/>
              <a:gd name="connsiteX424" fmla="*/ 6782512 w 12193206"/>
              <a:gd name="connsiteY424" fmla="*/ 387807 h 2516213"/>
              <a:gd name="connsiteX425" fmla="*/ 6954101 w 12193206"/>
              <a:gd name="connsiteY425" fmla="*/ 410642 h 2516213"/>
              <a:gd name="connsiteX426" fmla="*/ 7125564 w 12193206"/>
              <a:gd name="connsiteY426" fmla="*/ 427279 h 2516213"/>
              <a:gd name="connsiteX427" fmla="*/ 7295871 w 12193206"/>
              <a:gd name="connsiteY427" fmla="*/ 429362 h 2516213"/>
              <a:gd name="connsiteX428" fmla="*/ 7466241 w 12193206"/>
              <a:gd name="connsiteY428" fmla="*/ 435204 h 2516213"/>
              <a:gd name="connsiteX429" fmla="*/ 7636409 w 12193206"/>
              <a:gd name="connsiteY429" fmla="*/ 446684 h 2516213"/>
              <a:gd name="connsiteX430" fmla="*/ 7807274 w 12193206"/>
              <a:gd name="connsiteY430" fmla="*/ 476733 h 2516213"/>
              <a:gd name="connsiteX431" fmla="*/ 7977962 w 12193206"/>
              <a:gd name="connsiteY431" fmla="*/ 514909 h 2516213"/>
              <a:gd name="connsiteX432" fmla="*/ 8130032 w 12193206"/>
              <a:gd name="connsiteY432" fmla="*/ 561010 h 2516213"/>
              <a:gd name="connsiteX433" fmla="*/ 8129651 w 12193206"/>
              <a:gd name="connsiteY433" fmla="*/ 564845 h 2516213"/>
              <a:gd name="connsiteX434" fmla="*/ 8154023 w 12193206"/>
              <a:gd name="connsiteY434" fmla="*/ 589229 h 2516213"/>
              <a:gd name="connsiteX435" fmla="*/ 8174825 w 12193206"/>
              <a:gd name="connsiteY435" fmla="*/ 577393 h 2516213"/>
              <a:gd name="connsiteX436" fmla="*/ 8318983 w 12193206"/>
              <a:gd name="connsiteY436" fmla="*/ 636473 h 2516213"/>
              <a:gd name="connsiteX437" fmla="*/ 8489328 w 12193206"/>
              <a:gd name="connsiteY437" fmla="*/ 726262 h 2516213"/>
              <a:gd name="connsiteX438" fmla="*/ 8659737 w 12193206"/>
              <a:gd name="connsiteY438" fmla="*/ 827215 h 2516213"/>
              <a:gd name="connsiteX439" fmla="*/ 8829472 w 12193206"/>
              <a:gd name="connsiteY439" fmla="*/ 907669 h 2516213"/>
              <a:gd name="connsiteX440" fmla="*/ 8998750 w 12193206"/>
              <a:gd name="connsiteY440" fmla="*/ 965454 h 2516213"/>
              <a:gd name="connsiteX441" fmla="*/ 9166847 w 12193206"/>
              <a:gd name="connsiteY441" fmla="*/ 1001319 h 2516213"/>
              <a:gd name="connsiteX442" fmla="*/ 9335541 w 12193206"/>
              <a:gd name="connsiteY442" fmla="*/ 1049236 h 2516213"/>
              <a:gd name="connsiteX443" fmla="*/ 9504325 w 12193206"/>
              <a:gd name="connsiteY443" fmla="*/ 1075182 h 2516213"/>
              <a:gd name="connsiteX444" fmla="*/ 9672828 w 12193206"/>
              <a:gd name="connsiteY444" fmla="*/ 1075398 h 2516213"/>
              <a:gd name="connsiteX445" fmla="*/ 9841979 w 12193206"/>
              <a:gd name="connsiteY445" fmla="*/ 1068388 h 2516213"/>
              <a:gd name="connsiteX446" fmla="*/ 10011791 w 12193206"/>
              <a:gd name="connsiteY446" fmla="*/ 1037984 h 2516213"/>
              <a:gd name="connsiteX447" fmla="*/ 10181565 w 12193206"/>
              <a:gd name="connsiteY447" fmla="*/ 982091 h 2516213"/>
              <a:gd name="connsiteX448" fmla="*/ 10351364 w 12193206"/>
              <a:gd name="connsiteY448" fmla="*/ 938809 h 2516213"/>
              <a:gd name="connsiteX449" fmla="*/ 10521277 w 12193206"/>
              <a:gd name="connsiteY449" fmla="*/ 907758 h 2516213"/>
              <a:gd name="connsiteX450" fmla="*/ 10691761 w 12193206"/>
              <a:gd name="connsiteY450" fmla="*/ 881456 h 2516213"/>
              <a:gd name="connsiteX451" fmla="*/ 10862958 w 12193206"/>
              <a:gd name="connsiteY451" fmla="*/ 842163 h 2516213"/>
              <a:gd name="connsiteX452" fmla="*/ 11004855 w 12193206"/>
              <a:gd name="connsiteY452" fmla="*/ 799859 h 2516213"/>
              <a:gd name="connsiteX453" fmla="*/ 11027487 w 12193206"/>
              <a:gd name="connsiteY453" fmla="*/ 815289 h 2516213"/>
              <a:gd name="connsiteX454" fmla="*/ 11051857 w 12193206"/>
              <a:gd name="connsiteY454" fmla="*/ 790918 h 2516213"/>
              <a:gd name="connsiteX455" fmla="*/ 11050512 w 12193206"/>
              <a:gd name="connsiteY455" fmla="*/ 783260 h 2516213"/>
              <a:gd name="connsiteX456" fmla="*/ 11209795 w 12193206"/>
              <a:gd name="connsiteY456" fmla="*/ 703809 h 2516213"/>
              <a:gd name="connsiteX457" fmla="*/ 11385436 w 12193206"/>
              <a:gd name="connsiteY457" fmla="*/ 604088 h 2516213"/>
              <a:gd name="connsiteX458" fmla="*/ 11562397 w 12193206"/>
              <a:gd name="connsiteY458" fmla="*/ 487871 h 2516213"/>
              <a:gd name="connsiteX459" fmla="*/ 11740032 w 12193206"/>
              <a:gd name="connsiteY459" fmla="*/ 378765 h 2516213"/>
              <a:gd name="connsiteX460" fmla="*/ 11918620 w 12193206"/>
              <a:gd name="connsiteY460" fmla="*/ 265227 h 2516213"/>
              <a:gd name="connsiteX461" fmla="*/ 12096979 w 12193206"/>
              <a:gd name="connsiteY461" fmla="*/ 157188 h 2516213"/>
              <a:gd name="connsiteX462" fmla="*/ 12193206 w 12193206"/>
              <a:gd name="connsiteY462" fmla="*/ 121399 h 2516213"/>
              <a:gd name="connsiteX463" fmla="*/ 12193206 w 12193206"/>
              <a:gd name="connsiteY463" fmla="*/ 110782 h 2516213"/>
              <a:gd name="connsiteX464" fmla="*/ 12092622 w 12193206"/>
              <a:gd name="connsiteY464" fmla="*/ 148184 h 2516213"/>
              <a:gd name="connsiteX465" fmla="*/ 11913324 w 12193206"/>
              <a:gd name="connsiteY465" fmla="*/ 256692 h 2516213"/>
              <a:gd name="connsiteX466" fmla="*/ 11734698 w 12193206"/>
              <a:gd name="connsiteY466" fmla="*/ 370243 h 2516213"/>
              <a:gd name="connsiteX467" fmla="*/ 11557000 w 12193206"/>
              <a:gd name="connsiteY467" fmla="*/ 479399 h 2516213"/>
              <a:gd name="connsiteX468" fmla="*/ 11380191 w 12193206"/>
              <a:gd name="connsiteY468" fmla="*/ 595516 h 2516213"/>
              <a:gd name="connsiteX469" fmla="*/ 11205058 w 12193206"/>
              <a:gd name="connsiteY469" fmla="*/ 694944 h 2516213"/>
              <a:gd name="connsiteX470" fmla="*/ 11045482 w 12193206"/>
              <a:gd name="connsiteY470" fmla="*/ 774611 h 2516213"/>
              <a:gd name="connsiteX471" fmla="*/ 11027487 w 12193206"/>
              <a:gd name="connsiteY471" fmla="*/ 766534 h 2516213"/>
              <a:gd name="connsiteX472" fmla="*/ 11003204 w 12193206"/>
              <a:gd name="connsiteY472" fmla="*/ 789940 h 2516213"/>
              <a:gd name="connsiteX473" fmla="*/ 10860392 w 12193206"/>
              <a:gd name="connsiteY473" fmla="*/ 832447 h 2516213"/>
              <a:gd name="connsiteX474" fmla="*/ 10689869 w 12193206"/>
              <a:gd name="connsiteY474" fmla="*/ 871588 h 2516213"/>
              <a:gd name="connsiteX475" fmla="*/ 10519601 w 12193206"/>
              <a:gd name="connsiteY475" fmla="*/ 897852 h 2516213"/>
              <a:gd name="connsiteX476" fmla="*/ 10349230 w 12193206"/>
              <a:gd name="connsiteY476" fmla="*/ 928992 h 2516213"/>
              <a:gd name="connsiteX477" fmla="*/ 10178758 w 12193206"/>
              <a:gd name="connsiteY477" fmla="*/ 972452 h 2516213"/>
              <a:gd name="connsiteX478" fmla="*/ 10009327 w 12193206"/>
              <a:gd name="connsiteY478" fmla="*/ 1028268 h 2516213"/>
              <a:gd name="connsiteX479" fmla="*/ 9840887 w 12193206"/>
              <a:gd name="connsiteY479" fmla="*/ 1058405 h 2516213"/>
              <a:gd name="connsiteX480" fmla="*/ 9672638 w 12193206"/>
              <a:gd name="connsiteY480" fmla="*/ 1065352 h 2516213"/>
              <a:gd name="connsiteX481" fmla="*/ 9505099 w 12193206"/>
              <a:gd name="connsiteY481" fmla="*/ 1065187 h 2516213"/>
              <a:gd name="connsiteX482" fmla="*/ 9337675 w 12193206"/>
              <a:gd name="connsiteY482" fmla="*/ 1039432 h 2516213"/>
              <a:gd name="connsiteX483" fmla="*/ 9169273 w 12193206"/>
              <a:gd name="connsiteY483" fmla="*/ 991553 h 2516213"/>
              <a:gd name="connsiteX484" fmla="*/ 9001430 w 12193206"/>
              <a:gd name="connsiteY484" fmla="*/ 955777 h 2516213"/>
              <a:gd name="connsiteX485" fmla="*/ 8833244 w 12193206"/>
              <a:gd name="connsiteY485" fmla="*/ 898373 h 2516213"/>
              <a:gd name="connsiteX486" fmla="*/ 8664448 w 12193206"/>
              <a:gd name="connsiteY486" fmla="*/ 818337 h 2516213"/>
              <a:gd name="connsiteX487" fmla="*/ 8494230 w 12193206"/>
              <a:gd name="connsiteY487" fmla="*/ 717499 h 2516213"/>
              <a:gd name="connsiteX488" fmla="*/ 8323237 w 12193206"/>
              <a:gd name="connsiteY488" fmla="*/ 627367 h 2516213"/>
              <a:gd name="connsiteX489" fmla="*/ 8178089 w 12193206"/>
              <a:gd name="connsiteY489" fmla="*/ 567880 h 2516213"/>
              <a:gd name="connsiteX490" fmla="*/ 8178394 w 12193206"/>
              <a:gd name="connsiteY490" fmla="*/ 564845 h 2516213"/>
              <a:gd name="connsiteX491" fmla="*/ 8154023 w 12193206"/>
              <a:gd name="connsiteY491" fmla="*/ 540474 h 2516213"/>
              <a:gd name="connsiteX492" fmla="*/ 8133601 w 12193206"/>
              <a:gd name="connsiteY492" fmla="*/ 551599 h 2516213"/>
              <a:gd name="connsiteX493" fmla="*/ 7980515 w 12193206"/>
              <a:gd name="connsiteY493" fmla="*/ 505193 h 2516213"/>
              <a:gd name="connsiteX494" fmla="*/ 7809255 w 12193206"/>
              <a:gd name="connsiteY494" fmla="*/ 466877 h 2516213"/>
              <a:gd name="connsiteX495" fmla="*/ 7637615 w 12193206"/>
              <a:gd name="connsiteY495" fmla="*/ 436728 h 2516213"/>
              <a:gd name="connsiteX496" fmla="*/ 7466762 w 12193206"/>
              <a:gd name="connsiteY496" fmla="*/ 425171 h 2516213"/>
              <a:gd name="connsiteX497" fmla="*/ 7296112 w 12193206"/>
              <a:gd name="connsiteY497" fmla="*/ 419316 h 2516213"/>
              <a:gd name="connsiteX498" fmla="*/ 7126110 w 12193206"/>
              <a:gd name="connsiteY498" fmla="*/ 417246 h 2516213"/>
              <a:gd name="connsiteX499" fmla="*/ 6955257 w 12193206"/>
              <a:gd name="connsiteY499" fmla="*/ 400647 h 2516213"/>
              <a:gd name="connsiteX500" fmla="*/ 6783261 w 12193206"/>
              <a:gd name="connsiteY500" fmla="*/ 377799 h 2516213"/>
              <a:gd name="connsiteX501" fmla="*/ 6611659 w 12193206"/>
              <a:gd name="connsiteY501" fmla="*/ 375082 h 2516213"/>
              <a:gd name="connsiteX502" fmla="*/ 6442304 w 12193206"/>
              <a:gd name="connsiteY502" fmla="*/ 408292 h 2516213"/>
              <a:gd name="connsiteX503" fmla="*/ 6274626 w 12193206"/>
              <a:gd name="connsiteY503" fmla="*/ 467398 h 2516213"/>
              <a:gd name="connsiteX504" fmla="*/ 6110211 w 12193206"/>
              <a:gd name="connsiteY504" fmla="*/ 560553 h 2516213"/>
              <a:gd name="connsiteX505" fmla="*/ 5946928 w 12193206"/>
              <a:gd name="connsiteY505" fmla="*/ 657758 h 2516213"/>
              <a:gd name="connsiteX506" fmla="*/ 5784317 w 12193206"/>
              <a:gd name="connsiteY506" fmla="*/ 753326 h 2516213"/>
              <a:gd name="connsiteX507" fmla="*/ 5622405 w 12193206"/>
              <a:gd name="connsiteY507" fmla="*/ 844614 h 2516213"/>
              <a:gd name="connsiteX508" fmla="*/ 5459997 w 12193206"/>
              <a:gd name="connsiteY508" fmla="*/ 919683 h 2516213"/>
              <a:gd name="connsiteX509" fmla="*/ 5296345 w 12193206"/>
              <a:gd name="connsiteY509" fmla="*/ 980656 h 2516213"/>
              <a:gd name="connsiteX510" fmla="*/ 5152009 w 12193206"/>
              <a:gd name="connsiteY510" fmla="*/ 1045947 h 2516213"/>
              <a:gd name="connsiteX511" fmla="*/ 5134026 w 12193206"/>
              <a:gd name="connsiteY511" fmla="*/ 1037920 h 2516213"/>
              <a:gd name="connsiteX512" fmla="*/ 5109655 w 12193206"/>
              <a:gd name="connsiteY512" fmla="*/ 1062291 h 2516213"/>
              <a:gd name="connsiteX513" fmla="*/ 5110938 w 12193206"/>
              <a:gd name="connsiteY513" fmla="*/ 1069721 h 2516213"/>
              <a:gd name="connsiteX514" fmla="*/ 4975009 w 12193206"/>
              <a:gd name="connsiteY514" fmla="*/ 1162177 h 2516213"/>
              <a:gd name="connsiteX515" fmla="*/ 4819942 w 12193206"/>
              <a:gd name="connsiteY515" fmla="*/ 1296988 h 2516213"/>
              <a:gd name="connsiteX516" fmla="*/ 4666831 w 12193206"/>
              <a:gd name="connsiteY516" fmla="*/ 1436941 h 2516213"/>
              <a:gd name="connsiteX517" fmla="*/ 4512780 w 12193206"/>
              <a:gd name="connsiteY517" fmla="*/ 1556360 h 2516213"/>
              <a:gd name="connsiteX518" fmla="*/ 4357751 w 12193206"/>
              <a:gd name="connsiteY518" fmla="*/ 1658531 h 2516213"/>
              <a:gd name="connsiteX519" fmla="*/ 4201948 w 12193206"/>
              <a:gd name="connsiteY519" fmla="*/ 1751076 h 2516213"/>
              <a:gd name="connsiteX520" fmla="*/ 4070299 w 12193206"/>
              <a:gd name="connsiteY520" fmla="*/ 1842592 h 2516213"/>
              <a:gd name="connsiteX521" fmla="*/ 4077094 w 12193206"/>
              <a:gd name="connsiteY521" fmla="*/ 1835773 h 2516213"/>
              <a:gd name="connsiteX522" fmla="*/ 4227907 w 12193206"/>
              <a:gd name="connsiteY522" fmla="*/ 1716913 h 2516213"/>
              <a:gd name="connsiteX523" fmla="*/ 4233596 w 12193206"/>
              <a:gd name="connsiteY523" fmla="*/ 1713357 h 2516213"/>
              <a:gd name="connsiteX524" fmla="*/ 4246067 w 12193206"/>
              <a:gd name="connsiteY524" fmla="*/ 1716900 h 2516213"/>
              <a:gd name="connsiteX525" fmla="*/ 4270452 w 12193206"/>
              <a:gd name="connsiteY525" fmla="*/ 1692517 h 2516213"/>
              <a:gd name="connsiteX526" fmla="*/ 4270236 w 12193206"/>
              <a:gd name="connsiteY526" fmla="*/ 1690472 h 2516213"/>
              <a:gd name="connsiteX527" fmla="*/ 4383011 w 12193206"/>
              <a:gd name="connsiteY527" fmla="*/ 1620012 h 2516213"/>
              <a:gd name="connsiteX528" fmla="*/ 4534840 w 12193206"/>
              <a:gd name="connsiteY528" fmla="*/ 1487678 h 2516213"/>
              <a:gd name="connsiteX529" fmla="*/ 4686859 w 12193206"/>
              <a:gd name="connsiteY529" fmla="*/ 1347153 h 2516213"/>
              <a:gd name="connsiteX530" fmla="*/ 4839107 w 12193206"/>
              <a:gd name="connsiteY530" fmla="*/ 1198956 h 2516213"/>
              <a:gd name="connsiteX531" fmla="*/ 4992446 w 12193206"/>
              <a:gd name="connsiteY531" fmla="*/ 1054811 h 2516213"/>
              <a:gd name="connsiteX532" fmla="*/ 5148707 w 12193206"/>
              <a:gd name="connsiteY532" fmla="*/ 935800 h 2516213"/>
              <a:gd name="connsiteX533" fmla="*/ 5308562 w 12193206"/>
              <a:gd name="connsiteY533" fmla="*/ 849198 h 2516213"/>
              <a:gd name="connsiteX534" fmla="*/ 5471579 w 12193206"/>
              <a:gd name="connsiteY534" fmla="*/ 785152 h 2516213"/>
              <a:gd name="connsiteX535" fmla="*/ 5634406 w 12193206"/>
              <a:gd name="connsiteY535" fmla="*/ 713206 h 2516213"/>
              <a:gd name="connsiteX536" fmla="*/ 5797715 w 12193206"/>
              <a:gd name="connsiteY536" fmla="*/ 637134 h 2516213"/>
              <a:gd name="connsiteX537" fmla="*/ 5960453 w 12193206"/>
              <a:gd name="connsiteY537" fmla="*/ 548577 h 2516213"/>
              <a:gd name="connsiteX538" fmla="*/ 6123699 w 12193206"/>
              <a:gd name="connsiteY538" fmla="*/ 462331 h 2516213"/>
              <a:gd name="connsiteX539" fmla="*/ 6288126 w 12193206"/>
              <a:gd name="connsiteY539" fmla="*/ 391503 h 2516213"/>
              <a:gd name="connsiteX540" fmla="*/ 6455105 w 12193206"/>
              <a:gd name="connsiteY540" fmla="*/ 347904 h 2516213"/>
              <a:gd name="connsiteX541" fmla="*/ 6622047 w 12193206"/>
              <a:gd name="connsiteY541" fmla="*/ 311810 h 2516213"/>
              <a:gd name="connsiteX542" fmla="*/ 6791274 w 12193206"/>
              <a:gd name="connsiteY542" fmla="*/ 308089 h 2516213"/>
              <a:gd name="connsiteX543" fmla="*/ 6961975 w 12193206"/>
              <a:gd name="connsiteY543" fmla="*/ 319062 h 2516213"/>
              <a:gd name="connsiteX544" fmla="*/ 7107835 w 12193206"/>
              <a:gd name="connsiteY544" fmla="*/ 318960 h 2516213"/>
              <a:gd name="connsiteX545" fmla="*/ 7131101 w 12193206"/>
              <a:gd name="connsiteY545" fmla="*/ 336423 h 2516213"/>
              <a:gd name="connsiteX546" fmla="*/ 7155066 w 12193206"/>
              <a:gd name="connsiteY546" fmla="*/ 316090 h 2516213"/>
              <a:gd name="connsiteX547" fmla="*/ 7301307 w 12193206"/>
              <a:gd name="connsiteY547" fmla="*/ 297599 h 2516213"/>
              <a:gd name="connsiteX548" fmla="*/ 7470902 w 12193206"/>
              <a:gd name="connsiteY548" fmla="*/ 286626 h 2516213"/>
              <a:gd name="connsiteX549" fmla="*/ 7639812 w 12193206"/>
              <a:gd name="connsiteY549" fmla="*/ 277940 h 2516213"/>
              <a:gd name="connsiteX550" fmla="*/ 7810424 w 12193206"/>
              <a:gd name="connsiteY550" fmla="*/ 301295 h 2516213"/>
              <a:gd name="connsiteX551" fmla="*/ 7980515 w 12193206"/>
              <a:gd name="connsiteY551" fmla="*/ 327597 h 2516213"/>
              <a:gd name="connsiteX552" fmla="*/ 8150593 w 12193206"/>
              <a:gd name="connsiteY552" fmla="*/ 372301 h 2516213"/>
              <a:gd name="connsiteX553" fmla="*/ 8321243 w 12193206"/>
              <a:gd name="connsiteY553" fmla="*/ 443522 h 2516213"/>
              <a:gd name="connsiteX554" fmla="*/ 8491220 w 12193206"/>
              <a:gd name="connsiteY554" fmla="*/ 519379 h 2516213"/>
              <a:gd name="connsiteX555" fmla="*/ 8661273 w 12193206"/>
              <a:gd name="connsiteY555" fmla="*/ 610756 h 2516213"/>
              <a:gd name="connsiteX556" fmla="*/ 8831123 w 12193206"/>
              <a:gd name="connsiteY556" fmla="*/ 692099 h 2516213"/>
              <a:gd name="connsiteX557" fmla="*/ 9000224 w 12193206"/>
              <a:gd name="connsiteY557" fmla="*/ 745007 h 2516213"/>
              <a:gd name="connsiteX558" fmla="*/ 9168282 w 12193206"/>
              <a:gd name="connsiteY558" fmla="*/ 781241 h 2516213"/>
              <a:gd name="connsiteX559" fmla="*/ 9336583 w 12193206"/>
              <a:gd name="connsiteY559" fmla="*/ 830135 h 2516213"/>
              <a:gd name="connsiteX560" fmla="*/ 9504858 w 12193206"/>
              <a:gd name="connsiteY560" fmla="*/ 869328 h 2516213"/>
              <a:gd name="connsiteX561" fmla="*/ 9673387 w 12193206"/>
              <a:gd name="connsiteY561" fmla="*/ 892759 h 2516213"/>
              <a:gd name="connsiteX562" fmla="*/ 9841878 w 12193206"/>
              <a:gd name="connsiteY562" fmla="*/ 893229 h 2516213"/>
              <a:gd name="connsiteX563" fmla="*/ 10011270 w 12193206"/>
              <a:gd name="connsiteY563" fmla="*/ 881393 h 2516213"/>
              <a:gd name="connsiteX564" fmla="*/ 10180536 w 12193206"/>
              <a:gd name="connsiteY564" fmla="*/ 837641 h 2516213"/>
              <a:gd name="connsiteX565" fmla="*/ 10350005 w 12193206"/>
              <a:gd name="connsiteY565" fmla="*/ 801878 h 2516213"/>
              <a:gd name="connsiteX566" fmla="*/ 10519842 w 12193206"/>
              <a:gd name="connsiteY566" fmla="*/ 770572 h 2516213"/>
              <a:gd name="connsiteX567" fmla="*/ 10690225 w 12193206"/>
              <a:gd name="connsiteY567" fmla="*/ 734885 h 2516213"/>
              <a:gd name="connsiteX568" fmla="*/ 10861091 w 12193206"/>
              <a:gd name="connsiteY568" fmla="*/ 690347 h 2516213"/>
              <a:gd name="connsiteX569" fmla="*/ 11032972 w 12193206"/>
              <a:gd name="connsiteY569" fmla="*/ 642963 h 2516213"/>
              <a:gd name="connsiteX570" fmla="*/ 11206340 w 12193206"/>
              <a:gd name="connsiteY570" fmla="*/ 571729 h 2516213"/>
              <a:gd name="connsiteX571" fmla="*/ 11381283 w 12193206"/>
              <a:gd name="connsiteY571" fmla="*/ 476898 h 2516213"/>
              <a:gd name="connsiteX572" fmla="*/ 11557165 w 12193206"/>
              <a:gd name="connsiteY572" fmla="*/ 370205 h 2516213"/>
              <a:gd name="connsiteX573" fmla="*/ 11733403 w 12193206"/>
              <a:gd name="connsiteY573" fmla="*/ 276898 h 2516213"/>
              <a:gd name="connsiteX574" fmla="*/ 11910860 w 12193206"/>
              <a:gd name="connsiteY574" fmla="*/ 176860 h 2516213"/>
              <a:gd name="connsiteX575" fmla="*/ 12088584 w 12193206"/>
              <a:gd name="connsiteY575" fmla="*/ 67704 h 2516213"/>
              <a:gd name="connsiteX576" fmla="*/ 12193206 w 12193206"/>
              <a:gd name="connsiteY576" fmla="*/ 32372 h 2516213"/>
              <a:gd name="connsiteX577" fmla="*/ 12193206 w 12193206"/>
              <a:gd name="connsiteY577" fmla="*/ 21806 h 2516213"/>
              <a:gd name="connsiteX578" fmla="*/ 12084342 w 12193206"/>
              <a:gd name="connsiteY578" fmla="*/ 58661 h 2516213"/>
              <a:gd name="connsiteX579" fmla="*/ 11905767 w 12193206"/>
              <a:gd name="connsiteY579" fmla="*/ 168199 h 2516213"/>
              <a:gd name="connsiteX580" fmla="*/ 11728590 w 12193206"/>
              <a:gd name="connsiteY580" fmla="*/ 268084 h 2516213"/>
              <a:gd name="connsiteX581" fmla="*/ 11552200 w 12193206"/>
              <a:gd name="connsiteY581" fmla="*/ 361467 h 2516213"/>
              <a:gd name="connsiteX582" fmla="*/ 11376279 w 12193206"/>
              <a:gd name="connsiteY582" fmla="*/ 468173 h 2516213"/>
              <a:gd name="connsiteX583" fmla="*/ 11202022 w 12193206"/>
              <a:gd name="connsiteY583" fmla="*/ 562661 h 2516213"/>
              <a:gd name="connsiteX584" fmla="*/ 11029734 w 12193206"/>
              <a:gd name="connsiteY584" fmla="*/ 633463 h 2516213"/>
              <a:gd name="connsiteX585" fmla="*/ 10858488 w 12193206"/>
              <a:gd name="connsiteY585" fmla="*/ 680631 h 2516213"/>
              <a:gd name="connsiteX586" fmla="*/ 10687926 w 12193206"/>
              <a:gd name="connsiteY586" fmla="*/ 725107 h 2516213"/>
              <a:gd name="connsiteX587" fmla="*/ 10517899 w 12193206"/>
              <a:gd name="connsiteY587" fmla="*/ 760717 h 2516213"/>
              <a:gd name="connsiteX588" fmla="*/ 10348049 w 12193206"/>
              <a:gd name="connsiteY588" fmla="*/ 792023 h 2516213"/>
              <a:gd name="connsiteX589" fmla="*/ 10178237 w 12193206"/>
              <a:gd name="connsiteY589" fmla="*/ 827850 h 2516213"/>
              <a:gd name="connsiteX590" fmla="*/ 10009683 w 12193206"/>
              <a:gd name="connsiteY590" fmla="*/ 871512 h 2516213"/>
              <a:gd name="connsiteX591" fmla="*/ 9841547 w 12193206"/>
              <a:gd name="connsiteY591" fmla="*/ 883183 h 2516213"/>
              <a:gd name="connsiteX592" fmla="*/ 9674085 w 12193206"/>
              <a:gd name="connsiteY592" fmla="*/ 882752 h 2516213"/>
              <a:gd name="connsiteX593" fmla="*/ 9506700 w 12193206"/>
              <a:gd name="connsiteY593" fmla="*/ 859447 h 2516213"/>
              <a:gd name="connsiteX594" fmla="*/ 9339123 w 12193206"/>
              <a:gd name="connsiteY594" fmla="*/ 820407 h 2516213"/>
              <a:gd name="connsiteX595" fmla="*/ 9170746 w 12193206"/>
              <a:gd name="connsiteY595" fmla="*/ 771499 h 2516213"/>
              <a:gd name="connsiteX596" fmla="*/ 9002788 w 12193206"/>
              <a:gd name="connsiteY596" fmla="*/ 735279 h 2516213"/>
              <a:gd name="connsiteX597" fmla="*/ 8834806 w 12193206"/>
              <a:gd name="connsiteY597" fmla="*/ 682765 h 2516213"/>
              <a:gd name="connsiteX598" fmla="*/ 8665820 w 12193206"/>
              <a:gd name="connsiteY598" fmla="*/ 601790 h 2516213"/>
              <a:gd name="connsiteX599" fmla="*/ 8495652 w 12193206"/>
              <a:gd name="connsiteY599" fmla="*/ 510349 h 2516213"/>
              <a:gd name="connsiteX600" fmla="*/ 8325218 w 12193206"/>
              <a:gd name="connsiteY600" fmla="*/ 434289 h 2516213"/>
              <a:gd name="connsiteX601" fmla="*/ 8153806 w 12193206"/>
              <a:gd name="connsiteY601" fmla="*/ 362801 h 2516213"/>
              <a:gd name="connsiteX602" fmla="*/ 7982560 w 12193206"/>
              <a:gd name="connsiteY602" fmla="*/ 317779 h 2516213"/>
              <a:gd name="connsiteX603" fmla="*/ 7811859 w 12193206"/>
              <a:gd name="connsiteY603" fmla="*/ 291351 h 2516213"/>
              <a:gd name="connsiteX604" fmla="*/ 7640244 w 12193206"/>
              <a:gd name="connsiteY604" fmla="*/ 267945 h 2516213"/>
              <a:gd name="connsiteX605" fmla="*/ 7470331 w 12193206"/>
              <a:gd name="connsiteY605" fmla="*/ 276593 h 2516213"/>
              <a:gd name="connsiteX606" fmla="*/ 7300354 w 12193206"/>
              <a:gd name="connsiteY606" fmla="*/ 287604 h 2516213"/>
              <a:gd name="connsiteX607" fmla="*/ 7154634 w 12193206"/>
              <a:gd name="connsiteY607" fmla="*/ 306057 h 2516213"/>
              <a:gd name="connsiteX608" fmla="*/ 7131101 w 12193206"/>
              <a:gd name="connsiteY608" fmla="*/ 287681 h 2516213"/>
              <a:gd name="connsiteX609" fmla="*/ 7107035 w 12193206"/>
              <a:gd name="connsiteY609" fmla="*/ 308953 h 2516213"/>
              <a:gd name="connsiteX610" fmla="*/ 6962306 w 12193206"/>
              <a:gd name="connsiteY610" fmla="*/ 309016 h 2516213"/>
              <a:gd name="connsiteX611" fmla="*/ 6791490 w 12193206"/>
              <a:gd name="connsiteY611" fmla="*/ 298043 h 2516213"/>
              <a:gd name="connsiteX612" fmla="*/ 6620878 w 12193206"/>
              <a:gd name="connsiteY612" fmla="*/ 301866 h 2516213"/>
              <a:gd name="connsiteX613" fmla="*/ 6452781 w 12193206"/>
              <a:gd name="connsiteY613" fmla="*/ 338138 h 2516213"/>
              <a:gd name="connsiteX614" fmla="*/ 6284875 w 12193206"/>
              <a:gd name="connsiteY614" fmla="*/ 382029 h 2516213"/>
              <a:gd name="connsiteX615" fmla="*/ 6119368 w 12193206"/>
              <a:gd name="connsiteY615" fmla="*/ 453276 h 2516213"/>
              <a:gd name="connsiteX616" fmla="*/ 5955703 w 12193206"/>
              <a:gd name="connsiteY616" fmla="*/ 539712 h 2516213"/>
              <a:gd name="connsiteX617" fmla="*/ 5793194 w 12193206"/>
              <a:gd name="connsiteY617" fmla="*/ 628168 h 2516213"/>
              <a:gd name="connsiteX618" fmla="*/ 5630266 w 12193206"/>
              <a:gd name="connsiteY618" fmla="*/ 704062 h 2516213"/>
              <a:gd name="connsiteX619" fmla="*/ 5467706 w 12193206"/>
              <a:gd name="connsiteY619" fmla="*/ 775881 h 2516213"/>
              <a:gd name="connsiteX620" fmla="*/ 5304333 w 12193206"/>
              <a:gd name="connsiteY620" fmla="*/ 840092 h 2516213"/>
              <a:gd name="connsiteX621" fmla="*/ 5143272 w 12193206"/>
              <a:gd name="connsiteY621" fmla="*/ 927379 h 2516213"/>
              <a:gd name="connsiteX622" fmla="*/ 4985957 w 12193206"/>
              <a:gd name="connsiteY622" fmla="*/ 1047153 h 2516213"/>
              <a:gd name="connsiteX623" fmla="*/ 4832147 w 12193206"/>
              <a:gd name="connsiteY623" fmla="*/ 1191692 h 2516213"/>
              <a:gd name="connsiteX624" fmla="*/ 4679950 w 12193206"/>
              <a:gd name="connsiteY624" fmla="*/ 1339863 h 2516213"/>
              <a:gd name="connsiteX625" fmla="*/ 4528122 w 12193206"/>
              <a:gd name="connsiteY625" fmla="*/ 1480198 h 2516213"/>
              <a:gd name="connsiteX626" fmla="*/ 4377055 w 12193206"/>
              <a:gd name="connsiteY626" fmla="*/ 1611960 h 2516213"/>
              <a:gd name="connsiteX627" fmla="*/ 4287596 w 12193206"/>
              <a:gd name="connsiteY627" fmla="*/ 1667828 h 2516213"/>
              <a:gd name="connsiteX628" fmla="*/ 4403243 w 12193206"/>
              <a:gd name="connsiteY628" fmla="*/ 1579867 h 2516213"/>
              <a:gd name="connsiteX629" fmla="*/ 4702023 w 12193206"/>
              <a:gd name="connsiteY629" fmla="*/ 1268794 h 2516213"/>
              <a:gd name="connsiteX630" fmla="*/ 4853407 w 12193206"/>
              <a:gd name="connsiteY630" fmla="*/ 1117651 h 2516213"/>
              <a:gd name="connsiteX631" fmla="*/ 5006937 w 12193206"/>
              <a:gd name="connsiteY631" fmla="*/ 977811 h 2516213"/>
              <a:gd name="connsiteX632" fmla="*/ 5162156 w 12193206"/>
              <a:gd name="connsiteY632" fmla="*/ 847306 h 2516213"/>
              <a:gd name="connsiteX633" fmla="*/ 5319522 w 12193206"/>
              <a:gd name="connsiteY633" fmla="*/ 733031 h 2516213"/>
              <a:gd name="connsiteX634" fmla="*/ 5479174 w 12193206"/>
              <a:gd name="connsiteY634" fmla="*/ 637984 h 2516213"/>
              <a:gd name="connsiteX635" fmla="*/ 5641429 w 12193206"/>
              <a:gd name="connsiteY635" fmla="*/ 561759 h 2516213"/>
              <a:gd name="connsiteX636" fmla="*/ 5804205 w 12193206"/>
              <a:gd name="connsiteY636" fmla="*/ 481521 h 2516213"/>
              <a:gd name="connsiteX637" fmla="*/ 5966168 w 12193206"/>
              <a:gd name="connsiteY637" fmla="*/ 387807 h 2516213"/>
              <a:gd name="connsiteX638" fmla="*/ 6104001 w 12193206"/>
              <a:gd name="connsiteY638" fmla="*/ 318364 h 2516213"/>
              <a:gd name="connsiteX639" fmla="*/ 6120981 w 12193206"/>
              <a:gd name="connsiteY639" fmla="*/ 325298 h 2516213"/>
              <a:gd name="connsiteX640" fmla="*/ 6145251 w 12193206"/>
              <a:gd name="connsiteY640" fmla="*/ 301866 h 2516213"/>
              <a:gd name="connsiteX641" fmla="*/ 6294603 w 12193206"/>
              <a:gd name="connsiteY641" fmla="*/ 265328 h 2516213"/>
              <a:gd name="connsiteX642" fmla="*/ 6463284 w 12193206"/>
              <a:gd name="connsiteY642" fmla="*/ 251549 h 2516213"/>
              <a:gd name="connsiteX643" fmla="*/ 6631153 w 12193206"/>
              <a:gd name="connsiteY643" fmla="*/ 228422 h 2516213"/>
              <a:gd name="connsiteX644" fmla="*/ 6799098 w 12193206"/>
              <a:gd name="connsiteY644" fmla="*/ 211671 h 2516213"/>
              <a:gd name="connsiteX645" fmla="*/ 6969049 w 12193206"/>
              <a:gd name="connsiteY645" fmla="*/ 215176 h 2516213"/>
              <a:gd name="connsiteX646" fmla="*/ 7138645 w 12193206"/>
              <a:gd name="connsiteY646" fmla="*/ 205461 h 2516213"/>
              <a:gd name="connsiteX647" fmla="*/ 7307275 w 12193206"/>
              <a:gd name="connsiteY647" fmla="*/ 176631 h 2516213"/>
              <a:gd name="connsiteX648" fmla="*/ 7475715 w 12193206"/>
              <a:gd name="connsiteY648" fmla="*/ 143192 h 2516213"/>
              <a:gd name="connsiteX649" fmla="*/ 7643534 w 12193206"/>
              <a:gd name="connsiteY649" fmla="*/ 113309 h 2516213"/>
              <a:gd name="connsiteX650" fmla="*/ 7813168 w 12193206"/>
              <a:gd name="connsiteY650" fmla="*/ 121806 h 2516213"/>
              <a:gd name="connsiteX651" fmla="*/ 7983195 w 12193206"/>
              <a:gd name="connsiteY651" fmla="*/ 145834 h 2516213"/>
              <a:gd name="connsiteX652" fmla="*/ 8153273 w 12193206"/>
              <a:gd name="connsiteY652" fmla="*/ 182651 h 2516213"/>
              <a:gd name="connsiteX653" fmla="*/ 8323555 w 12193206"/>
              <a:gd name="connsiteY653" fmla="*/ 232321 h 2516213"/>
              <a:gd name="connsiteX654" fmla="*/ 8493023 w 12193206"/>
              <a:gd name="connsiteY654" fmla="*/ 283744 h 2516213"/>
              <a:gd name="connsiteX655" fmla="*/ 8663000 w 12193206"/>
              <a:gd name="connsiteY655" fmla="*/ 358318 h 2516213"/>
              <a:gd name="connsiteX656" fmla="*/ 8832685 w 12193206"/>
              <a:gd name="connsiteY656" fmla="*/ 424777 h 2516213"/>
              <a:gd name="connsiteX657" fmla="*/ 9001303 w 12193206"/>
              <a:gd name="connsiteY657" fmla="*/ 473139 h 2516213"/>
              <a:gd name="connsiteX658" fmla="*/ 9169679 w 12193206"/>
              <a:gd name="connsiteY658" fmla="*/ 529552 h 2516213"/>
              <a:gd name="connsiteX659" fmla="*/ 9337573 w 12193206"/>
              <a:gd name="connsiteY659" fmla="*/ 588493 h 2516213"/>
              <a:gd name="connsiteX660" fmla="*/ 9505467 w 12193206"/>
              <a:gd name="connsiteY660" fmla="*/ 652399 h 2516213"/>
              <a:gd name="connsiteX661" fmla="*/ 9647136 w 12193206"/>
              <a:gd name="connsiteY661" fmla="*/ 695554 h 2516213"/>
              <a:gd name="connsiteX662" fmla="*/ 9647034 w 12193206"/>
              <a:gd name="connsiteY662" fmla="*/ 696582 h 2516213"/>
              <a:gd name="connsiteX663" fmla="*/ 9671406 w 12193206"/>
              <a:gd name="connsiteY663" fmla="*/ 720954 h 2516213"/>
              <a:gd name="connsiteX664" fmla="*/ 3726193 w 12193206"/>
              <a:gd name="connsiteY664" fmla="*/ 2148002 h 2516213"/>
              <a:gd name="connsiteX665" fmla="*/ 3621773 w 12193206"/>
              <a:gd name="connsiteY665" fmla="*/ 2224659 h 2516213"/>
              <a:gd name="connsiteX666" fmla="*/ 3633330 w 12193206"/>
              <a:gd name="connsiteY666" fmla="*/ 2210765 h 2516213"/>
              <a:gd name="connsiteX667" fmla="*/ 3734842 w 12193206"/>
              <a:gd name="connsiteY667" fmla="*/ 2140814 h 2516213"/>
              <a:gd name="connsiteX668" fmla="*/ 3726193 w 12193206"/>
              <a:gd name="connsiteY668" fmla="*/ 2148002 h 25162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 ang="0">
                <a:pos x="connsiteX301" y="connsiteY301"/>
              </a:cxn>
              <a:cxn ang="0">
                <a:pos x="connsiteX302" y="connsiteY302"/>
              </a:cxn>
              <a:cxn ang="0">
                <a:pos x="connsiteX303" y="connsiteY303"/>
              </a:cxn>
              <a:cxn ang="0">
                <a:pos x="connsiteX304" y="connsiteY304"/>
              </a:cxn>
              <a:cxn ang="0">
                <a:pos x="connsiteX305" y="connsiteY305"/>
              </a:cxn>
              <a:cxn ang="0">
                <a:pos x="connsiteX306" y="connsiteY306"/>
              </a:cxn>
              <a:cxn ang="0">
                <a:pos x="connsiteX307" y="connsiteY307"/>
              </a:cxn>
              <a:cxn ang="0">
                <a:pos x="connsiteX308" y="connsiteY308"/>
              </a:cxn>
              <a:cxn ang="0">
                <a:pos x="connsiteX309" y="connsiteY309"/>
              </a:cxn>
              <a:cxn ang="0">
                <a:pos x="connsiteX310" y="connsiteY310"/>
              </a:cxn>
              <a:cxn ang="0">
                <a:pos x="connsiteX311" y="connsiteY311"/>
              </a:cxn>
              <a:cxn ang="0">
                <a:pos x="connsiteX312" y="connsiteY312"/>
              </a:cxn>
              <a:cxn ang="0">
                <a:pos x="connsiteX313" y="connsiteY313"/>
              </a:cxn>
              <a:cxn ang="0">
                <a:pos x="connsiteX314" y="connsiteY314"/>
              </a:cxn>
              <a:cxn ang="0">
                <a:pos x="connsiteX315" y="connsiteY315"/>
              </a:cxn>
              <a:cxn ang="0">
                <a:pos x="connsiteX316" y="connsiteY316"/>
              </a:cxn>
              <a:cxn ang="0">
                <a:pos x="connsiteX317" y="connsiteY317"/>
              </a:cxn>
              <a:cxn ang="0">
                <a:pos x="connsiteX318" y="connsiteY318"/>
              </a:cxn>
              <a:cxn ang="0">
                <a:pos x="connsiteX319" y="connsiteY319"/>
              </a:cxn>
              <a:cxn ang="0">
                <a:pos x="connsiteX320" y="connsiteY320"/>
              </a:cxn>
              <a:cxn ang="0">
                <a:pos x="connsiteX321" y="connsiteY321"/>
              </a:cxn>
              <a:cxn ang="0">
                <a:pos x="connsiteX322" y="connsiteY322"/>
              </a:cxn>
              <a:cxn ang="0">
                <a:pos x="connsiteX323" y="connsiteY323"/>
              </a:cxn>
              <a:cxn ang="0">
                <a:pos x="connsiteX324" y="connsiteY324"/>
              </a:cxn>
              <a:cxn ang="0">
                <a:pos x="connsiteX325" y="connsiteY325"/>
              </a:cxn>
              <a:cxn ang="0">
                <a:pos x="connsiteX326" y="connsiteY326"/>
              </a:cxn>
              <a:cxn ang="0">
                <a:pos x="connsiteX327" y="connsiteY327"/>
              </a:cxn>
              <a:cxn ang="0">
                <a:pos x="connsiteX328" y="connsiteY328"/>
              </a:cxn>
              <a:cxn ang="0">
                <a:pos x="connsiteX329" y="connsiteY329"/>
              </a:cxn>
              <a:cxn ang="0">
                <a:pos x="connsiteX330" y="connsiteY330"/>
              </a:cxn>
              <a:cxn ang="0">
                <a:pos x="connsiteX331" y="connsiteY331"/>
              </a:cxn>
              <a:cxn ang="0">
                <a:pos x="connsiteX332" y="connsiteY332"/>
              </a:cxn>
              <a:cxn ang="0">
                <a:pos x="connsiteX333" y="connsiteY333"/>
              </a:cxn>
              <a:cxn ang="0">
                <a:pos x="connsiteX334" y="connsiteY334"/>
              </a:cxn>
              <a:cxn ang="0">
                <a:pos x="connsiteX335" y="connsiteY335"/>
              </a:cxn>
              <a:cxn ang="0">
                <a:pos x="connsiteX336" y="connsiteY336"/>
              </a:cxn>
              <a:cxn ang="0">
                <a:pos x="connsiteX337" y="connsiteY337"/>
              </a:cxn>
              <a:cxn ang="0">
                <a:pos x="connsiteX338" y="connsiteY338"/>
              </a:cxn>
              <a:cxn ang="0">
                <a:pos x="connsiteX339" y="connsiteY339"/>
              </a:cxn>
              <a:cxn ang="0">
                <a:pos x="connsiteX340" y="connsiteY340"/>
              </a:cxn>
              <a:cxn ang="0">
                <a:pos x="connsiteX341" y="connsiteY341"/>
              </a:cxn>
              <a:cxn ang="0">
                <a:pos x="connsiteX342" y="connsiteY342"/>
              </a:cxn>
              <a:cxn ang="0">
                <a:pos x="connsiteX343" y="connsiteY343"/>
              </a:cxn>
              <a:cxn ang="0">
                <a:pos x="connsiteX344" y="connsiteY344"/>
              </a:cxn>
              <a:cxn ang="0">
                <a:pos x="connsiteX345" y="connsiteY345"/>
              </a:cxn>
              <a:cxn ang="0">
                <a:pos x="connsiteX346" y="connsiteY346"/>
              </a:cxn>
              <a:cxn ang="0">
                <a:pos x="connsiteX347" y="connsiteY347"/>
              </a:cxn>
              <a:cxn ang="0">
                <a:pos x="connsiteX348" y="connsiteY348"/>
              </a:cxn>
              <a:cxn ang="0">
                <a:pos x="connsiteX349" y="connsiteY349"/>
              </a:cxn>
              <a:cxn ang="0">
                <a:pos x="connsiteX350" y="connsiteY350"/>
              </a:cxn>
              <a:cxn ang="0">
                <a:pos x="connsiteX351" y="connsiteY351"/>
              </a:cxn>
              <a:cxn ang="0">
                <a:pos x="connsiteX352" y="connsiteY352"/>
              </a:cxn>
              <a:cxn ang="0">
                <a:pos x="connsiteX353" y="connsiteY353"/>
              </a:cxn>
              <a:cxn ang="0">
                <a:pos x="connsiteX354" y="connsiteY354"/>
              </a:cxn>
              <a:cxn ang="0">
                <a:pos x="connsiteX355" y="connsiteY355"/>
              </a:cxn>
              <a:cxn ang="0">
                <a:pos x="connsiteX356" y="connsiteY356"/>
              </a:cxn>
              <a:cxn ang="0">
                <a:pos x="connsiteX357" y="connsiteY357"/>
              </a:cxn>
              <a:cxn ang="0">
                <a:pos x="connsiteX358" y="connsiteY358"/>
              </a:cxn>
              <a:cxn ang="0">
                <a:pos x="connsiteX359" y="connsiteY359"/>
              </a:cxn>
              <a:cxn ang="0">
                <a:pos x="connsiteX360" y="connsiteY360"/>
              </a:cxn>
              <a:cxn ang="0">
                <a:pos x="connsiteX361" y="connsiteY361"/>
              </a:cxn>
              <a:cxn ang="0">
                <a:pos x="connsiteX362" y="connsiteY362"/>
              </a:cxn>
              <a:cxn ang="0">
                <a:pos x="connsiteX363" y="connsiteY363"/>
              </a:cxn>
              <a:cxn ang="0">
                <a:pos x="connsiteX364" y="connsiteY364"/>
              </a:cxn>
              <a:cxn ang="0">
                <a:pos x="connsiteX365" y="connsiteY365"/>
              </a:cxn>
              <a:cxn ang="0">
                <a:pos x="connsiteX366" y="connsiteY366"/>
              </a:cxn>
              <a:cxn ang="0">
                <a:pos x="connsiteX367" y="connsiteY367"/>
              </a:cxn>
              <a:cxn ang="0">
                <a:pos x="connsiteX368" y="connsiteY368"/>
              </a:cxn>
              <a:cxn ang="0">
                <a:pos x="connsiteX369" y="connsiteY369"/>
              </a:cxn>
              <a:cxn ang="0">
                <a:pos x="connsiteX370" y="connsiteY370"/>
              </a:cxn>
              <a:cxn ang="0">
                <a:pos x="connsiteX371" y="connsiteY371"/>
              </a:cxn>
              <a:cxn ang="0">
                <a:pos x="connsiteX372" y="connsiteY372"/>
              </a:cxn>
              <a:cxn ang="0">
                <a:pos x="connsiteX373" y="connsiteY373"/>
              </a:cxn>
              <a:cxn ang="0">
                <a:pos x="connsiteX374" y="connsiteY374"/>
              </a:cxn>
              <a:cxn ang="0">
                <a:pos x="connsiteX375" y="connsiteY375"/>
              </a:cxn>
              <a:cxn ang="0">
                <a:pos x="connsiteX376" y="connsiteY376"/>
              </a:cxn>
              <a:cxn ang="0">
                <a:pos x="connsiteX377" y="connsiteY377"/>
              </a:cxn>
              <a:cxn ang="0">
                <a:pos x="connsiteX378" y="connsiteY378"/>
              </a:cxn>
              <a:cxn ang="0">
                <a:pos x="connsiteX379" y="connsiteY379"/>
              </a:cxn>
              <a:cxn ang="0">
                <a:pos x="connsiteX380" y="connsiteY380"/>
              </a:cxn>
              <a:cxn ang="0">
                <a:pos x="connsiteX381" y="connsiteY381"/>
              </a:cxn>
              <a:cxn ang="0">
                <a:pos x="connsiteX382" y="connsiteY382"/>
              </a:cxn>
              <a:cxn ang="0">
                <a:pos x="connsiteX383" y="connsiteY383"/>
              </a:cxn>
              <a:cxn ang="0">
                <a:pos x="connsiteX384" y="connsiteY384"/>
              </a:cxn>
              <a:cxn ang="0">
                <a:pos x="connsiteX385" y="connsiteY385"/>
              </a:cxn>
              <a:cxn ang="0">
                <a:pos x="connsiteX386" y="connsiteY386"/>
              </a:cxn>
              <a:cxn ang="0">
                <a:pos x="connsiteX387" y="connsiteY387"/>
              </a:cxn>
              <a:cxn ang="0">
                <a:pos x="connsiteX388" y="connsiteY388"/>
              </a:cxn>
              <a:cxn ang="0">
                <a:pos x="connsiteX389" y="connsiteY389"/>
              </a:cxn>
              <a:cxn ang="0">
                <a:pos x="connsiteX390" y="connsiteY390"/>
              </a:cxn>
              <a:cxn ang="0">
                <a:pos x="connsiteX391" y="connsiteY391"/>
              </a:cxn>
              <a:cxn ang="0">
                <a:pos x="connsiteX392" y="connsiteY392"/>
              </a:cxn>
              <a:cxn ang="0">
                <a:pos x="connsiteX393" y="connsiteY393"/>
              </a:cxn>
              <a:cxn ang="0">
                <a:pos x="connsiteX394" y="connsiteY394"/>
              </a:cxn>
              <a:cxn ang="0">
                <a:pos x="connsiteX395" y="connsiteY395"/>
              </a:cxn>
              <a:cxn ang="0">
                <a:pos x="connsiteX396" y="connsiteY396"/>
              </a:cxn>
              <a:cxn ang="0">
                <a:pos x="connsiteX397" y="connsiteY397"/>
              </a:cxn>
              <a:cxn ang="0">
                <a:pos x="connsiteX398" y="connsiteY398"/>
              </a:cxn>
              <a:cxn ang="0">
                <a:pos x="connsiteX399" y="connsiteY399"/>
              </a:cxn>
              <a:cxn ang="0">
                <a:pos x="connsiteX400" y="connsiteY400"/>
              </a:cxn>
              <a:cxn ang="0">
                <a:pos x="connsiteX401" y="connsiteY401"/>
              </a:cxn>
              <a:cxn ang="0">
                <a:pos x="connsiteX402" y="connsiteY402"/>
              </a:cxn>
              <a:cxn ang="0">
                <a:pos x="connsiteX403" y="connsiteY403"/>
              </a:cxn>
              <a:cxn ang="0">
                <a:pos x="connsiteX404" y="connsiteY404"/>
              </a:cxn>
              <a:cxn ang="0">
                <a:pos x="connsiteX405" y="connsiteY405"/>
              </a:cxn>
              <a:cxn ang="0">
                <a:pos x="connsiteX406" y="connsiteY406"/>
              </a:cxn>
              <a:cxn ang="0">
                <a:pos x="connsiteX407" y="connsiteY407"/>
              </a:cxn>
              <a:cxn ang="0">
                <a:pos x="connsiteX408" y="connsiteY408"/>
              </a:cxn>
              <a:cxn ang="0">
                <a:pos x="connsiteX409" y="connsiteY409"/>
              </a:cxn>
              <a:cxn ang="0">
                <a:pos x="connsiteX410" y="connsiteY410"/>
              </a:cxn>
              <a:cxn ang="0">
                <a:pos x="connsiteX411" y="connsiteY411"/>
              </a:cxn>
              <a:cxn ang="0">
                <a:pos x="connsiteX412" y="connsiteY412"/>
              </a:cxn>
              <a:cxn ang="0">
                <a:pos x="connsiteX413" y="connsiteY413"/>
              </a:cxn>
              <a:cxn ang="0">
                <a:pos x="connsiteX414" y="connsiteY414"/>
              </a:cxn>
              <a:cxn ang="0">
                <a:pos x="connsiteX415" y="connsiteY415"/>
              </a:cxn>
              <a:cxn ang="0">
                <a:pos x="connsiteX416" y="connsiteY416"/>
              </a:cxn>
              <a:cxn ang="0">
                <a:pos x="connsiteX417" y="connsiteY417"/>
              </a:cxn>
              <a:cxn ang="0">
                <a:pos x="connsiteX418" y="connsiteY418"/>
              </a:cxn>
              <a:cxn ang="0">
                <a:pos x="connsiteX419" y="connsiteY419"/>
              </a:cxn>
              <a:cxn ang="0">
                <a:pos x="connsiteX420" y="connsiteY420"/>
              </a:cxn>
              <a:cxn ang="0">
                <a:pos x="connsiteX421" y="connsiteY421"/>
              </a:cxn>
              <a:cxn ang="0">
                <a:pos x="connsiteX422" y="connsiteY422"/>
              </a:cxn>
              <a:cxn ang="0">
                <a:pos x="connsiteX423" y="connsiteY423"/>
              </a:cxn>
              <a:cxn ang="0">
                <a:pos x="connsiteX424" y="connsiteY424"/>
              </a:cxn>
              <a:cxn ang="0">
                <a:pos x="connsiteX425" y="connsiteY425"/>
              </a:cxn>
              <a:cxn ang="0">
                <a:pos x="connsiteX426" y="connsiteY426"/>
              </a:cxn>
              <a:cxn ang="0">
                <a:pos x="connsiteX427" y="connsiteY427"/>
              </a:cxn>
              <a:cxn ang="0">
                <a:pos x="connsiteX428" y="connsiteY428"/>
              </a:cxn>
              <a:cxn ang="0">
                <a:pos x="connsiteX429" y="connsiteY429"/>
              </a:cxn>
              <a:cxn ang="0">
                <a:pos x="connsiteX430" y="connsiteY430"/>
              </a:cxn>
              <a:cxn ang="0">
                <a:pos x="connsiteX431" y="connsiteY431"/>
              </a:cxn>
              <a:cxn ang="0">
                <a:pos x="connsiteX432" y="connsiteY432"/>
              </a:cxn>
              <a:cxn ang="0">
                <a:pos x="connsiteX433" y="connsiteY433"/>
              </a:cxn>
              <a:cxn ang="0">
                <a:pos x="connsiteX434" y="connsiteY434"/>
              </a:cxn>
              <a:cxn ang="0">
                <a:pos x="connsiteX435" y="connsiteY435"/>
              </a:cxn>
              <a:cxn ang="0">
                <a:pos x="connsiteX436" y="connsiteY436"/>
              </a:cxn>
              <a:cxn ang="0">
                <a:pos x="connsiteX437" y="connsiteY437"/>
              </a:cxn>
              <a:cxn ang="0">
                <a:pos x="connsiteX438" y="connsiteY438"/>
              </a:cxn>
              <a:cxn ang="0">
                <a:pos x="connsiteX439" y="connsiteY439"/>
              </a:cxn>
              <a:cxn ang="0">
                <a:pos x="connsiteX440" y="connsiteY440"/>
              </a:cxn>
              <a:cxn ang="0">
                <a:pos x="connsiteX441" y="connsiteY441"/>
              </a:cxn>
              <a:cxn ang="0">
                <a:pos x="connsiteX442" y="connsiteY442"/>
              </a:cxn>
              <a:cxn ang="0">
                <a:pos x="connsiteX443" y="connsiteY443"/>
              </a:cxn>
              <a:cxn ang="0">
                <a:pos x="connsiteX444" y="connsiteY444"/>
              </a:cxn>
              <a:cxn ang="0">
                <a:pos x="connsiteX445" y="connsiteY445"/>
              </a:cxn>
              <a:cxn ang="0">
                <a:pos x="connsiteX446" y="connsiteY446"/>
              </a:cxn>
              <a:cxn ang="0">
                <a:pos x="connsiteX447" y="connsiteY447"/>
              </a:cxn>
              <a:cxn ang="0">
                <a:pos x="connsiteX448" y="connsiteY448"/>
              </a:cxn>
              <a:cxn ang="0">
                <a:pos x="connsiteX449" y="connsiteY449"/>
              </a:cxn>
              <a:cxn ang="0">
                <a:pos x="connsiteX450" y="connsiteY450"/>
              </a:cxn>
              <a:cxn ang="0">
                <a:pos x="connsiteX451" y="connsiteY451"/>
              </a:cxn>
              <a:cxn ang="0">
                <a:pos x="connsiteX452" y="connsiteY452"/>
              </a:cxn>
              <a:cxn ang="0">
                <a:pos x="connsiteX453" y="connsiteY453"/>
              </a:cxn>
              <a:cxn ang="0">
                <a:pos x="connsiteX454" y="connsiteY454"/>
              </a:cxn>
              <a:cxn ang="0">
                <a:pos x="connsiteX455" y="connsiteY455"/>
              </a:cxn>
              <a:cxn ang="0">
                <a:pos x="connsiteX456" y="connsiteY456"/>
              </a:cxn>
              <a:cxn ang="0">
                <a:pos x="connsiteX457" y="connsiteY457"/>
              </a:cxn>
              <a:cxn ang="0">
                <a:pos x="connsiteX458" y="connsiteY458"/>
              </a:cxn>
              <a:cxn ang="0">
                <a:pos x="connsiteX459" y="connsiteY459"/>
              </a:cxn>
              <a:cxn ang="0">
                <a:pos x="connsiteX460" y="connsiteY460"/>
              </a:cxn>
              <a:cxn ang="0">
                <a:pos x="connsiteX461" y="connsiteY461"/>
              </a:cxn>
              <a:cxn ang="0">
                <a:pos x="connsiteX462" y="connsiteY462"/>
              </a:cxn>
              <a:cxn ang="0">
                <a:pos x="connsiteX463" y="connsiteY463"/>
              </a:cxn>
              <a:cxn ang="0">
                <a:pos x="connsiteX464" y="connsiteY464"/>
              </a:cxn>
              <a:cxn ang="0">
                <a:pos x="connsiteX465" y="connsiteY465"/>
              </a:cxn>
              <a:cxn ang="0">
                <a:pos x="connsiteX466" y="connsiteY466"/>
              </a:cxn>
              <a:cxn ang="0">
                <a:pos x="connsiteX467" y="connsiteY467"/>
              </a:cxn>
              <a:cxn ang="0">
                <a:pos x="connsiteX468" y="connsiteY468"/>
              </a:cxn>
              <a:cxn ang="0">
                <a:pos x="connsiteX469" y="connsiteY469"/>
              </a:cxn>
              <a:cxn ang="0">
                <a:pos x="connsiteX470" y="connsiteY470"/>
              </a:cxn>
              <a:cxn ang="0">
                <a:pos x="connsiteX471" y="connsiteY471"/>
              </a:cxn>
              <a:cxn ang="0">
                <a:pos x="connsiteX472" y="connsiteY472"/>
              </a:cxn>
              <a:cxn ang="0">
                <a:pos x="connsiteX473" y="connsiteY473"/>
              </a:cxn>
              <a:cxn ang="0">
                <a:pos x="connsiteX474" y="connsiteY474"/>
              </a:cxn>
              <a:cxn ang="0">
                <a:pos x="connsiteX475" y="connsiteY475"/>
              </a:cxn>
              <a:cxn ang="0">
                <a:pos x="connsiteX476" y="connsiteY476"/>
              </a:cxn>
              <a:cxn ang="0">
                <a:pos x="connsiteX477" y="connsiteY477"/>
              </a:cxn>
              <a:cxn ang="0">
                <a:pos x="connsiteX478" y="connsiteY478"/>
              </a:cxn>
              <a:cxn ang="0">
                <a:pos x="connsiteX479" y="connsiteY479"/>
              </a:cxn>
              <a:cxn ang="0">
                <a:pos x="connsiteX480" y="connsiteY480"/>
              </a:cxn>
              <a:cxn ang="0">
                <a:pos x="connsiteX481" y="connsiteY481"/>
              </a:cxn>
              <a:cxn ang="0">
                <a:pos x="connsiteX482" y="connsiteY482"/>
              </a:cxn>
              <a:cxn ang="0">
                <a:pos x="connsiteX483" y="connsiteY483"/>
              </a:cxn>
              <a:cxn ang="0">
                <a:pos x="connsiteX484" y="connsiteY484"/>
              </a:cxn>
              <a:cxn ang="0">
                <a:pos x="connsiteX485" y="connsiteY485"/>
              </a:cxn>
              <a:cxn ang="0">
                <a:pos x="connsiteX486" y="connsiteY486"/>
              </a:cxn>
              <a:cxn ang="0">
                <a:pos x="connsiteX487" y="connsiteY487"/>
              </a:cxn>
              <a:cxn ang="0">
                <a:pos x="connsiteX488" y="connsiteY488"/>
              </a:cxn>
              <a:cxn ang="0">
                <a:pos x="connsiteX489" y="connsiteY489"/>
              </a:cxn>
              <a:cxn ang="0">
                <a:pos x="connsiteX490" y="connsiteY490"/>
              </a:cxn>
              <a:cxn ang="0">
                <a:pos x="connsiteX491" y="connsiteY491"/>
              </a:cxn>
              <a:cxn ang="0">
                <a:pos x="connsiteX492" y="connsiteY492"/>
              </a:cxn>
              <a:cxn ang="0">
                <a:pos x="connsiteX493" y="connsiteY493"/>
              </a:cxn>
              <a:cxn ang="0">
                <a:pos x="connsiteX494" y="connsiteY494"/>
              </a:cxn>
              <a:cxn ang="0">
                <a:pos x="connsiteX495" y="connsiteY495"/>
              </a:cxn>
              <a:cxn ang="0">
                <a:pos x="connsiteX496" y="connsiteY496"/>
              </a:cxn>
              <a:cxn ang="0">
                <a:pos x="connsiteX497" y="connsiteY497"/>
              </a:cxn>
              <a:cxn ang="0">
                <a:pos x="connsiteX498" y="connsiteY498"/>
              </a:cxn>
              <a:cxn ang="0">
                <a:pos x="connsiteX499" y="connsiteY499"/>
              </a:cxn>
              <a:cxn ang="0">
                <a:pos x="connsiteX500" y="connsiteY500"/>
              </a:cxn>
              <a:cxn ang="0">
                <a:pos x="connsiteX501" y="connsiteY501"/>
              </a:cxn>
              <a:cxn ang="0">
                <a:pos x="connsiteX502" y="connsiteY502"/>
              </a:cxn>
              <a:cxn ang="0">
                <a:pos x="connsiteX503" y="connsiteY503"/>
              </a:cxn>
              <a:cxn ang="0">
                <a:pos x="connsiteX504" y="connsiteY504"/>
              </a:cxn>
              <a:cxn ang="0">
                <a:pos x="connsiteX505" y="connsiteY505"/>
              </a:cxn>
              <a:cxn ang="0">
                <a:pos x="connsiteX506" y="connsiteY506"/>
              </a:cxn>
              <a:cxn ang="0">
                <a:pos x="connsiteX507" y="connsiteY507"/>
              </a:cxn>
              <a:cxn ang="0">
                <a:pos x="connsiteX508" y="connsiteY508"/>
              </a:cxn>
              <a:cxn ang="0">
                <a:pos x="connsiteX509" y="connsiteY509"/>
              </a:cxn>
              <a:cxn ang="0">
                <a:pos x="connsiteX510" y="connsiteY510"/>
              </a:cxn>
              <a:cxn ang="0">
                <a:pos x="connsiteX511" y="connsiteY511"/>
              </a:cxn>
              <a:cxn ang="0">
                <a:pos x="connsiteX512" y="connsiteY512"/>
              </a:cxn>
              <a:cxn ang="0">
                <a:pos x="connsiteX513" y="connsiteY513"/>
              </a:cxn>
              <a:cxn ang="0">
                <a:pos x="connsiteX514" y="connsiteY514"/>
              </a:cxn>
              <a:cxn ang="0">
                <a:pos x="connsiteX515" y="connsiteY515"/>
              </a:cxn>
              <a:cxn ang="0">
                <a:pos x="connsiteX516" y="connsiteY516"/>
              </a:cxn>
              <a:cxn ang="0">
                <a:pos x="connsiteX517" y="connsiteY517"/>
              </a:cxn>
              <a:cxn ang="0">
                <a:pos x="connsiteX518" y="connsiteY518"/>
              </a:cxn>
              <a:cxn ang="0">
                <a:pos x="connsiteX519" y="connsiteY519"/>
              </a:cxn>
              <a:cxn ang="0">
                <a:pos x="connsiteX520" y="connsiteY520"/>
              </a:cxn>
              <a:cxn ang="0">
                <a:pos x="connsiteX521" y="connsiteY521"/>
              </a:cxn>
              <a:cxn ang="0">
                <a:pos x="connsiteX522" y="connsiteY522"/>
              </a:cxn>
              <a:cxn ang="0">
                <a:pos x="connsiteX523" y="connsiteY523"/>
              </a:cxn>
              <a:cxn ang="0">
                <a:pos x="connsiteX524" y="connsiteY524"/>
              </a:cxn>
              <a:cxn ang="0">
                <a:pos x="connsiteX525" y="connsiteY525"/>
              </a:cxn>
              <a:cxn ang="0">
                <a:pos x="connsiteX526" y="connsiteY526"/>
              </a:cxn>
              <a:cxn ang="0">
                <a:pos x="connsiteX527" y="connsiteY527"/>
              </a:cxn>
              <a:cxn ang="0">
                <a:pos x="connsiteX528" y="connsiteY528"/>
              </a:cxn>
              <a:cxn ang="0">
                <a:pos x="connsiteX529" y="connsiteY529"/>
              </a:cxn>
              <a:cxn ang="0">
                <a:pos x="connsiteX530" y="connsiteY530"/>
              </a:cxn>
              <a:cxn ang="0">
                <a:pos x="connsiteX531" y="connsiteY531"/>
              </a:cxn>
              <a:cxn ang="0">
                <a:pos x="connsiteX532" y="connsiteY532"/>
              </a:cxn>
              <a:cxn ang="0">
                <a:pos x="connsiteX533" y="connsiteY533"/>
              </a:cxn>
              <a:cxn ang="0">
                <a:pos x="connsiteX534" y="connsiteY534"/>
              </a:cxn>
              <a:cxn ang="0">
                <a:pos x="connsiteX535" y="connsiteY535"/>
              </a:cxn>
              <a:cxn ang="0">
                <a:pos x="connsiteX536" y="connsiteY536"/>
              </a:cxn>
              <a:cxn ang="0">
                <a:pos x="connsiteX537" y="connsiteY537"/>
              </a:cxn>
              <a:cxn ang="0">
                <a:pos x="connsiteX538" y="connsiteY538"/>
              </a:cxn>
              <a:cxn ang="0">
                <a:pos x="connsiteX539" y="connsiteY539"/>
              </a:cxn>
              <a:cxn ang="0">
                <a:pos x="connsiteX540" y="connsiteY540"/>
              </a:cxn>
              <a:cxn ang="0">
                <a:pos x="connsiteX541" y="connsiteY541"/>
              </a:cxn>
              <a:cxn ang="0">
                <a:pos x="connsiteX542" y="connsiteY542"/>
              </a:cxn>
              <a:cxn ang="0">
                <a:pos x="connsiteX543" y="connsiteY543"/>
              </a:cxn>
              <a:cxn ang="0">
                <a:pos x="connsiteX544" y="connsiteY544"/>
              </a:cxn>
              <a:cxn ang="0">
                <a:pos x="connsiteX545" y="connsiteY545"/>
              </a:cxn>
              <a:cxn ang="0">
                <a:pos x="connsiteX546" y="connsiteY546"/>
              </a:cxn>
              <a:cxn ang="0">
                <a:pos x="connsiteX547" y="connsiteY547"/>
              </a:cxn>
              <a:cxn ang="0">
                <a:pos x="connsiteX548" y="connsiteY548"/>
              </a:cxn>
              <a:cxn ang="0">
                <a:pos x="connsiteX549" y="connsiteY549"/>
              </a:cxn>
              <a:cxn ang="0">
                <a:pos x="connsiteX550" y="connsiteY550"/>
              </a:cxn>
              <a:cxn ang="0">
                <a:pos x="connsiteX551" y="connsiteY551"/>
              </a:cxn>
              <a:cxn ang="0">
                <a:pos x="connsiteX552" y="connsiteY552"/>
              </a:cxn>
              <a:cxn ang="0">
                <a:pos x="connsiteX553" y="connsiteY553"/>
              </a:cxn>
              <a:cxn ang="0">
                <a:pos x="connsiteX554" y="connsiteY554"/>
              </a:cxn>
              <a:cxn ang="0">
                <a:pos x="connsiteX555" y="connsiteY555"/>
              </a:cxn>
              <a:cxn ang="0">
                <a:pos x="connsiteX556" y="connsiteY556"/>
              </a:cxn>
              <a:cxn ang="0">
                <a:pos x="connsiteX557" y="connsiteY557"/>
              </a:cxn>
              <a:cxn ang="0">
                <a:pos x="connsiteX558" y="connsiteY558"/>
              </a:cxn>
              <a:cxn ang="0">
                <a:pos x="connsiteX559" y="connsiteY559"/>
              </a:cxn>
              <a:cxn ang="0">
                <a:pos x="connsiteX560" y="connsiteY560"/>
              </a:cxn>
              <a:cxn ang="0">
                <a:pos x="connsiteX561" y="connsiteY561"/>
              </a:cxn>
              <a:cxn ang="0">
                <a:pos x="connsiteX562" y="connsiteY562"/>
              </a:cxn>
              <a:cxn ang="0">
                <a:pos x="connsiteX563" y="connsiteY563"/>
              </a:cxn>
              <a:cxn ang="0">
                <a:pos x="connsiteX564" y="connsiteY564"/>
              </a:cxn>
              <a:cxn ang="0">
                <a:pos x="connsiteX565" y="connsiteY565"/>
              </a:cxn>
              <a:cxn ang="0">
                <a:pos x="connsiteX566" y="connsiteY566"/>
              </a:cxn>
              <a:cxn ang="0">
                <a:pos x="connsiteX567" y="connsiteY567"/>
              </a:cxn>
              <a:cxn ang="0">
                <a:pos x="connsiteX568" y="connsiteY568"/>
              </a:cxn>
              <a:cxn ang="0">
                <a:pos x="connsiteX569" y="connsiteY569"/>
              </a:cxn>
              <a:cxn ang="0">
                <a:pos x="connsiteX570" y="connsiteY570"/>
              </a:cxn>
              <a:cxn ang="0">
                <a:pos x="connsiteX571" y="connsiteY571"/>
              </a:cxn>
              <a:cxn ang="0">
                <a:pos x="connsiteX572" y="connsiteY572"/>
              </a:cxn>
              <a:cxn ang="0">
                <a:pos x="connsiteX573" y="connsiteY573"/>
              </a:cxn>
              <a:cxn ang="0">
                <a:pos x="connsiteX574" y="connsiteY574"/>
              </a:cxn>
              <a:cxn ang="0">
                <a:pos x="connsiteX575" y="connsiteY575"/>
              </a:cxn>
              <a:cxn ang="0">
                <a:pos x="connsiteX576" y="connsiteY576"/>
              </a:cxn>
              <a:cxn ang="0">
                <a:pos x="connsiteX577" y="connsiteY577"/>
              </a:cxn>
              <a:cxn ang="0">
                <a:pos x="connsiteX578" y="connsiteY578"/>
              </a:cxn>
              <a:cxn ang="0">
                <a:pos x="connsiteX579" y="connsiteY579"/>
              </a:cxn>
              <a:cxn ang="0">
                <a:pos x="connsiteX580" y="connsiteY580"/>
              </a:cxn>
              <a:cxn ang="0">
                <a:pos x="connsiteX581" y="connsiteY581"/>
              </a:cxn>
              <a:cxn ang="0">
                <a:pos x="connsiteX582" y="connsiteY582"/>
              </a:cxn>
              <a:cxn ang="0">
                <a:pos x="connsiteX583" y="connsiteY583"/>
              </a:cxn>
              <a:cxn ang="0">
                <a:pos x="connsiteX584" y="connsiteY584"/>
              </a:cxn>
              <a:cxn ang="0">
                <a:pos x="connsiteX585" y="connsiteY585"/>
              </a:cxn>
              <a:cxn ang="0">
                <a:pos x="connsiteX586" y="connsiteY586"/>
              </a:cxn>
              <a:cxn ang="0">
                <a:pos x="connsiteX587" y="connsiteY587"/>
              </a:cxn>
              <a:cxn ang="0">
                <a:pos x="connsiteX588" y="connsiteY588"/>
              </a:cxn>
              <a:cxn ang="0">
                <a:pos x="connsiteX589" y="connsiteY589"/>
              </a:cxn>
              <a:cxn ang="0">
                <a:pos x="connsiteX590" y="connsiteY590"/>
              </a:cxn>
              <a:cxn ang="0">
                <a:pos x="connsiteX591" y="connsiteY591"/>
              </a:cxn>
              <a:cxn ang="0">
                <a:pos x="connsiteX592" y="connsiteY592"/>
              </a:cxn>
              <a:cxn ang="0">
                <a:pos x="connsiteX593" y="connsiteY593"/>
              </a:cxn>
              <a:cxn ang="0">
                <a:pos x="connsiteX594" y="connsiteY594"/>
              </a:cxn>
              <a:cxn ang="0">
                <a:pos x="connsiteX595" y="connsiteY595"/>
              </a:cxn>
              <a:cxn ang="0">
                <a:pos x="connsiteX596" y="connsiteY596"/>
              </a:cxn>
              <a:cxn ang="0">
                <a:pos x="connsiteX597" y="connsiteY597"/>
              </a:cxn>
              <a:cxn ang="0">
                <a:pos x="connsiteX598" y="connsiteY598"/>
              </a:cxn>
              <a:cxn ang="0">
                <a:pos x="connsiteX599" y="connsiteY599"/>
              </a:cxn>
              <a:cxn ang="0">
                <a:pos x="connsiteX600" y="connsiteY600"/>
              </a:cxn>
              <a:cxn ang="0">
                <a:pos x="connsiteX601" y="connsiteY601"/>
              </a:cxn>
              <a:cxn ang="0">
                <a:pos x="connsiteX602" y="connsiteY602"/>
              </a:cxn>
              <a:cxn ang="0">
                <a:pos x="connsiteX603" y="connsiteY603"/>
              </a:cxn>
              <a:cxn ang="0">
                <a:pos x="connsiteX604" y="connsiteY604"/>
              </a:cxn>
              <a:cxn ang="0">
                <a:pos x="connsiteX605" y="connsiteY605"/>
              </a:cxn>
              <a:cxn ang="0">
                <a:pos x="connsiteX606" y="connsiteY606"/>
              </a:cxn>
              <a:cxn ang="0">
                <a:pos x="connsiteX607" y="connsiteY607"/>
              </a:cxn>
              <a:cxn ang="0">
                <a:pos x="connsiteX608" y="connsiteY608"/>
              </a:cxn>
              <a:cxn ang="0">
                <a:pos x="connsiteX609" y="connsiteY609"/>
              </a:cxn>
              <a:cxn ang="0">
                <a:pos x="connsiteX610" y="connsiteY610"/>
              </a:cxn>
              <a:cxn ang="0">
                <a:pos x="connsiteX611" y="connsiteY611"/>
              </a:cxn>
              <a:cxn ang="0">
                <a:pos x="connsiteX612" y="connsiteY612"/>
              </a:cxn>
              <a:cxn ang="0">
                <a:pos x="connsiteX613" y="connsiteY613"/>
              </a:cxn>
              <a:cxn ang="0">
                <a:pos x="connsiteX614" y="connsiteY614"/>
              </a:cxn>
              <a:cxn ang="0">
                <a:pos x="connsiteX615" y="connsiteY615"/>
              </a:cxn>
              <a:cxn ang="0">
                <a:pos x="connsiteX616" y="connsiteY616"/>
              </a:cxn>
              <a:cxn ang="0">
                <a:pos x="connsiteX617" y="connsiteY617"/>
              </a:cxn>
              <a:cxn ang="0">
                <a:pos x="connsiteX618" y="connsiteY618"/>
              </a:cxn>
              <a:cxn ang="0">
                <a:pos x="connsiteX619" y="connsiteY619"/>
              </a:cxn>
              <a:cxn ang="0">
                <a:pos x="connsiteX620" y="connsiteY620"/>
              </a:cxn>
              <a:cxn ang="0">
                <a:pos x="connsiteX621" y="connsiteY621"/>
              </a:cxn>
              <a:cxn ang="0">
                <a:pos x="connsiteX622" y="connsiteY622"/>
              </a:cxn>
              <a:cxn ang="0">
                <a:pos x="connsiteX623" y="connsiteY623"/>
              </a:cxn>
              <a:cxn ang="0">
                <a:pos x="connsiteX624" y="connsiteY624"/>
              </a:cxn>
              <a:cxn ang="0">
                <a:pos x="connsiteX625" y="connsiteY625"/>
              </a:cxn>
              <a:cxn ang="0">
                <a:pos x="connsiteX626" y="connsiteY626"/>
              </a:cxn>
              <a:cxn ang="0">
                <a:pos x="connsiteX627" y="connsiteY627"/>
              </a:cxn>
              <a:cxn ang="0">
                <a:pos x="connsiteX628" y="connsiteY628"/>
              </a:cxn>
              <a:cxn ang="0">
                <a:pos x="connsiteX629" y="connsiteY629"/>
              </a:cxn>
              <a:cxn ang="0">
                <a:pos x="connsiteX630" y="connsiteY630"/>
              </a:cxn>
              <a:cxn ang="0">
                <a:pos x="connsiteX631" y="connsiteY631"/>
              </a:cxn>
              <a:cxn ang="0">
                <a:pos x="connsiteX632" y="connsiteY632"/>
              </a:cxn>
              <a:cxn ang="0">
                <a:pos x="connsiteX633" y="connsiteY633"/>
              </a:cxn>
              <a:cxn ang="0">
                <a:pos x="connsiteX634" y="connsiteY634"/>
              </a:cxn>
              <a:cxn ang="0">
                <a:pos x="connsiteX635" y="connsiteY635"/>
              </a:cxn>
              <a:cxn ang="0">
                <a:pos x="connsiteX636" y="connsiteY636"/>
              </a:cxn>
              <a:cxn ang="0">
                <a:pos x="connsiteX637" y="connsiteY637"/>
              </a:cxn>
              <a:cxn ang="0">
                <a:pos x="connsiteX638" y="connsiteY638"/>
              </a:cxn>
              <a:cxn ang="0">
                <a:pos x="connsiteX639" y="connsiteY639"/>
              </a:cxn>
              <a:cxn ang="0">
                <a:pos x="connsiteX640" y="connsiteY640"/>
              </a:cxn>
              <a:cxn ang="0">
                <a:pos x="connsiteX641" y="connsiteY641"/>
              </a:cxn>
              <a:cxn ang="0">
                <a:pos x="connsiteX642" y="connsiteY642"/>
              </a:cxn>
              <a:cxn ang="0">
                <a:pos x="connsiteX643" y="connsiteY643"/>
              </a:cxn>
              <a:cxn ang="0">
                <a:pos x="connsiteX644" y="connsiteY644"/>
              </a:cxn>
              <a:cxn ang="0">
                <a:pos x="connsiteX645" y="connsiteY645"/>
              </a:cxn>
              <a:cxn ang="0">
                <a:pos x="connsiteX646" y="connsiteY646"/>
              </a:cxn>
              <a:cxn ang="0">
                <a:pos x="connsiteX647" y="connsiteY647"/>
              </a:cxn>
              <a:cxn ang="0">
                <a:pos x="connsiteX648" y="connsiteY648"/>
              </a:cxn>
              <a:cxn ang="0">
                <a:pos x="connsiteX649" y="connsiteY649"/>
              </a:cxn>
              <a:cxn ang="0">
                <a:pos x="connsiteX650" y="connsiteY650"/>
              </a:cxn>
              <a:cxn ang="0">
                <a:pos x="connsiteX651" y="connsiteY651"/>
              </a:cxn>
              <a:cxn ang="0">
                <a:pos x="connsiteX652" y="connsiteY652"/>
              </a:cxn>
              <a:cxn ang="0">
                <a:pos x="connsiteX653" y="connsiteY653"/>
              </a:cxn>
              <a:cxn ang="0">
                <a:pos x="connsiteX654" y="connsiteY654"/>
              </a:cxn>
              <a:cxn ang="0">
                <a:pos x="connsiteX655" y="connsiteY655"/>
              </a:cxn>
              <a:cxn ang="0">
                <a:pos x="connsiteX656" y="connsiteY656"/>
              </a:cxn>
              <a:cxn ang="0">
                <a:pos x="connsiteX657" y="connsiteY657"/>
              </a:cxn>
              <a:cxn ang="0">
                <a:pos x="connsiteX658" y="connsiteY658"/>
              </a:cxn>
              <a:cxn ang="0">
                <a:pos x="connsiteX659" y="connsiteY659"/>
              </a:cxn>
              <a:cxn ang="0">
                <a:pos x="connsiteX660" y="connsiteY660"/>
              </a:cxn>
              <a:cxn ang="0">
                <a:pos x="connsiteX661" y="connsiteY661"/>
              </a:cxn>
              <a:cxn ang="0">
                <a:pos x="connsiteX662" y="connsiteY662"/>
              </a:cxn>
              <a:cxn ang="0">
                <a:pos x="connsiteX663" y="connsiteY663"/>
              </a:cxn>
              <a:cxn ang="0">
                <a:pos x="connsiteX664" y="connsiteY664"/>
              </a:cxn>
              <a:cxn ang="0">
                <a:pos x="connsiteX665" y="connsiteY665"/>
              </a:cxn>
              <a:cxn ang="0">
                <a:pos x="connsiteX666" y="connsiteY666"/>
              </a:cxn>
              <a:cxn ang="0">
                <a:pos x="connsiteX667" y="connsiteY667"/>
              </a:cxn>
              <a:cxn ang="0">
                <a:pos x="connsiteX668" y="connsiteY668"/>
              </a:cxn>
            </a:cxnLst>
            <a:rect l="l" t="t" r="r" b="b"/>
            <a:pathLst>
              <a:path w="12193206" h="2516213">
                <a:moveTo>
                  <a:pt x="9671406" y="720954"/>
                </a:moveTo>
                <a:cubicBezTo>
                  <a:pt x="9681426" y="720954"/>
                  <a:pt x="9690011" y="714896"/>
                  <a:pt x="9693758" y="706260"/>
                </a:cubicBezTo>
                <a:lnTo>
                  <a:pt x="9841573" y="725602"/>
                </a:lnTo>
                <a:lnTo>
                  <a:pt x="10010254" y="733844"/>
                </a:lnTo>
                <a:lnTo>
                  <a:pt x="10178910" y="711416"/>
                </a:lnTo>
                <a:lnTo>
                  <a:pt x="10347795" y="686981"/>
                </a:lnTo>
                <a:lnTo>
                  <a:pt x="10517124" y="661353"/>
                </a:lnTo>
                <a:lnTo>
                  <a:pt x="10687203" y="626732"/>
                </a:lnTo>
                <a:lnTo>
                  <a:pt x="10857611" y="576885"/>
                </a:lnTo>
                <a:lnTo>
                  <a:pt x="11028540" y="534759"/>
                </a:lnTo>
                <a:lnTo>
                  <a:pt x="11200740" y="480517"/>
                </a:lnTo>
                <a:lnTo>
                  <a:pt x="11374489" y="398412"/>
                </a:lnTo>
                <a:lnTo>
                  <a:pt x="11549304" y="302755"/>
                </a:lnTo>
                <a:lnTo>
                  <a:pt x="11724627" y="212776"/>
                </a:lnTo>
                <a:lnTo>
                  <a:pt x="11900688" y="121310"/>
                </a:lnTo>
                <a:lnTo>
                  <a:pt x="12057545" y="41872"/>
                </a:lnTo>
                <a:cubicBezTo>
                  <a:pt x="12061939" y="46114"/>
                  <a:pt x="12067883" y="48743"/>
                  <a:pt x="12074461" y="48743"/>
                </a:cubicBezTo>
                <a:cubicBezTo>
                  <a:pt x="12086082" y="48743"/>
                  <a:pt x="12095772" y="40589"/>
                  <a:pt x="12098210" y="29693"/>
                </a:cubicBezTo>
                <a:lnTo>
                  <a:pt x="12193194" y="18478"/>
                </a:lnTo>
                <a:lnTo>
                  <a:pt x="12193194" y="8395"/>
                </a:lnTo>
                <a:lnTo>
                  <a:pt x="12098350" y="19571"/>
                </a:lnTo>
                <a:cubicBezTo>
                  <a:pt x="12096115" y="8407"/>
                  <a:pt x="12086272" y="0"/>
                  <a:pt x="12074461" y="0"/>
                </a:cubicBezTo>
                <a:cubicBezTo>
                  <a:pt x="12060999" y="0"/>
                  <a:pt x="12050078" y="10909"/>
                  <a:pt x="12050078" y="24371"/>
                </a:cubicBezTo>
                <a:cubicBezTo>
                  <a:pt x="12050078" y="27597"/>
                  <a:pt x="12050738" y="30658"/>
                  <a:pt x="12051881" y="33477"/>
                </a:cubicBezTo>
                <a:lnTo>
                  <a:pt x="11896103" y="112370"/>
                </a:lnTo>
                <a:lnTo>
                  <a:pt x="11720017" y="203848"/>
                </a:lnTo>
                <a:lnTo>
                  <a:pt x="11544592" y="293878"/>
                </a:lnTo>
                <a:lnTo>
                  <a:pt x="11369929" y="389458"/>
                </a:lnTo>
                <a:lnTo>
                  <a:pt x="11197082" y="471183"/>
                </a:lnTo>
                <a:lnTo>
                  <a:pt x="11025822" y="525082"/>
                </a:lnTo>
                <a:lnTo>
                  <a:pt x="10854982" y="567195"/>
                </a:lnTo>
                <a:lnTo>
                  <a:pt x="10684790" y="616991"/>
                </a:lnTo>
                <a:lnTo>
                  <a:pt x="10515359" y="651459"/>
                </a:lnTo>
                <a:lnTo>
                  <a:pt x="10346322" y="677037"/>
                </a:lnTo>
                <a:lnTo>
                  <a:pt x="10177526" y="701459"/>
                </a:lnTo>
                <a:lnTo>
                  <a:pt x="10009836" y="723849"/>
                </a:lnTo>
                <a:lnTo>
                  <a:pt x="9842474" y="715607"/>
                </a:lnTo>
                <a:lnTo>
                  <a:pt x="9695764" y="696443"/>
                </a:lnTo>
                <a:cubicBezTo>
                  <a:pt x="9695688" y="683044"/>
                  <a:pt x="9684817" y="672198"/>
                  <a:pt x="9671406" y="672198"/>
                </a:cubicBezTo>
                <a:cubicBezTo>
                  <a:pt x="9661804" y="672198"/>
                  <a:pt x="9653588" y="677799"/>
                  <a:pt x="9649613" y="685864"/>
                </a:cubicBezTo>
                <a:lnTo>
                  <a:pt x="9508719" y="642887"/>
                </a:lnTo>
                <a:lnTo>
                  <a:pt x="9341028" y="579057"/>
                </a:lnTo>
                <a:lnTo>
                  <a:pt x="9172943" y="520040"/>
                </a:lnTo>
                <a:lnTo>
                  <a:pt x="9004288" y="463537"/>
                </a:lnTo>
                <a:lnTo>
                  <a:pt x="8835898" y="415265"/>
                </a:lnTo>
                <a:lnTo>
                  <a:pt x="8666861" y="349021"/>
                </a:lnTo>
                <a:lnTo>
                  <a:pt x="8496503" y="274333"/>
                </a:lnTo>
                <a:lnTo>
                  <a:pt x="8326425" y="222695"/>
                </a:lnTo>
                <a:lnTo>
                  <a:pt x="8155737" y="172910"/>
                </a:lnTo>
                <a:lnTo>
                  <a:pt x="7984960" y="135953"/>
                </a:lnTo>
                <a:lnTo>
                  <a:pt x="7814133" y="111811"/>
                </a:lnTo>
                <a:lnTo>
                  <a:pt x="7642924" y="103340"/>
                </a:lnTo>
                <a:lnTo>
                  <a:pt x="7473861" y="133324"/>
                </a:lnTo>
                <a:lnTo>
                  <a:pt x="7305447" y="166751"/>
                </a:lnTo>
                <a:lnTo>
                  <a:pt x="7137514" y="195491"/>
                </a:lnTo>
                <a:lnTo>
                  <a:pt x="6968871" y="205131"/>
                </a:lnTo>
                <a:lnTo>
                  <a:pt x="6798704" y="201638"/>
                </a:lnTo>
                <a:lnTo>
                  <a:pt x="6629959" y="218453"/>
                </a:lnTo>
                <a:lnTo>
                  <a:pt x="6462179" y="241567"/>
                </a:lnTo>
                <a:lnTo>
                  <a:pt x="6293003" y="255448"/>
                </a:lnTo>
                <a:lnTo>
                  <a:pt x="6143625" y="292036"/>
                </a:lnTo>
                <a:cubicBezTo>
                  <a:pt x="6140069" y="282982"/>
                  <a:pt x="6131293" y="276542"/>
                  <a:pt x="6120981" y="276542"/>
                </a:cubicBezTo>
                <a:cubicBezTo>
                  <a:pt x="6107519" y="276542"/>
                  <a:pt x="6096597" y="287452"/>
                  <a:pt x="6096597" y="300914"/>
                </a:cubicBezTo>
                <a:cubicBezTo>
                  <a:pt x="6096597" y="304152"/>
                  <a:pt x="6097258" y="307238"/>
                  <a:pt x="6098413" y="310058"/>
                </a:cubicBezTo>
                <a:lnTo>
                  <a:pt x="5961406" y="378968"/>
                </a:lnTo>
                <a:lnTo>
                  <a:pt x="5799481" y="472668"/>
                </a:lnTo>
                <a:lnTo>
                  <a:pt x="5637073" y="552704"/>
                </a:lnTo>
                <a:lnTo>
                  <a:pt x="5474462" y="629120"/>
                </a:lnTo>
                <a:lnTo>
                  <a:pt x="5313998" y="724649"/>
                </a:lnTo>
                <a:lnTo>
                  <a:pt x="5155959" y="839394"/>
                </a:lnTo>
                <a:lnTo>
                  <a:pt x="5000321" y="970255"/>
                </a:lnTo>
                <a:lnTo>
                  <a:pt x="4846460" y="1110387"/>
                </a:lnTo>
                <a:lnTo>
                  <a:pt x="4694847" y="1261758"/>
                </a:lnTo>
                <a:lnTo>
                  <a:pt x="4396575" y="1572374"/>
                </a:lnTo>
                <a:lnTo>
                  <a:pt x="4262285" y="1674444"/>
                </a:lnTo>
                <a:cubicBezTo>
                  <a:pt x="4257967" y="1670571"/>
                  <a:pt x="4252329" y="1668145"/>
                  <a:pt x="4246067" y="1668145"/>
                </a:cubicBezTo>
                <a:cubicBezTo>
                  <a:pt x="4232605" y="1668145"/>
                  <a:pt x="4221696" y="1679055"/>
                  <a:pt x="4221696" y="1692517"/>
                </a:cubicBezTo>
                <a:cubicBezTo>
                  <a:pt x="4221696" y="1697634"/>
                  <a:pt x="4223284" y="1702384"/>
                  <a:pt x="4225989" y="1706296"/>
                </a:cubicBezTo>
                <a:lnTo>
                  <a:pt x="4222128" y="1708709"/>
                </a:lnTo>
                <a:lnTo>
                  <a:pt x="4070426" y="1828280"/>
                </a:lnTo>
                <a:lnTo>
                  <a:pt x="4048189" y="1850543"/>
                </a:lnTo>
                <a:cubicBezTo>
                  <a:pt x="4044150" y="1847583"/>
                  <a:pt x="4039223" y="1845780"/>
                  <a:pt x="4033838" y="1845780"/>
                </a:cubicBezTo>
                <a:cubicBezTo>
                  <a:pt x="4020376" y="1845780"/>
                  <a:pt x="4009453" y="1856689"/>
                  <a:pt x="4009453" y="1870151"/>
                </a:cubicBezTo>
                <a:cubicBezTo>
                  <a:pt x="4009453" y="1876399"/>
                  <a:pt x="4011879" y="1882038"/>
                  <a:pt x="4015740" y="1886357"/>
                </a:cubicBezTo>
                <a:lnTo>
                  <a:pt x="3897947" y="1989430"/>
                </a:lnTo>
                <a:lnTo>
                  <a:pt x="3877374" y="2015528"/>
                </a:lnTo>
                <a:lnTo>
                  <a:pt x="3841712" y="2050390"/>
                </a:lnTo>
                <a:cubicBezTo>
                  <a:pt x="3841712" y="2050390"/>
                  <a:pt x="3841712" y="2050390"/>
                  <a:pt x="3841712" y="2050390"/>
                </a:cubicBezTo>
                <a:lnTo>
                  <a:pt x="3800056" y="2075180"/>
                </a:lnTo>
                <a:lnTo>
                  <a:pt x="3647402" y="2147354"/>
                </a:lnTo>
                <a:lnTo>
                  <a:pt x="3491941" y="2194027"/>
                </a:lnTo>
                <a:lnTo>
                  <a:pt x="3177045" y="2254504"/>
                </a:lnTo>
                <a:lnTo>
                  <a:pt x="3018803" y="2277770"/>
                </a:lnTo>
                <a:lnTo>
                  <a:pt x="2861615" y="2304707"/>
                </a:lnTo>
                <a:lnTo>
                  <a:pt x="2703678" y="2323897"/>
                </a:lnTo>
                <a:lnTo>
                  <a:pt x="2570252" y="2330742"/>
                </a:lnTo>
                <a:cubicBezTo>
                  <a:pt x="2567991" y="2319617"/>
                  <a:pt x="2558148" y="2311248"/>
                  <a:pt x="2546363" y="2311248"/>
                </a:cubicBezTo>
                <a:cubicBezTo>
                  <a:pt x="2534996" y="2311248"/>
                  <a:pt x="2525522" y="2319071"/>
                  <a:pt x="2522830" y="2329599"/>
                </a:cubicBezTo>
                <a:lnTo>
                  <a:pt x="2382355" y="2313927"/>
                </a:lnTo>
                <a:lnTo>
                  <a:pt x="2212061" y="2250478"/>
                </a:lnTo>
                <a:lnTo>
                  <a:pt x="2038922" y="2172551"/>
                </a:lnTo>
                <a:lnTo>
                  <a:pt x="1864360" y="2086889"/>
                </a:lnTo>
                <a:lnTo>
                  <a:pt x="1683766" y="1968081"/>
                </a:lnTo>
                <a:lnTo>
                  <a:pt x="1494066" y="1801203"/>
                </a:lnTo>
                <a:lnTo>
                  <a:pt x="1295756" y="1592593"/>
                </a:lnTo>
                <a:lnTo>
                  <a:pt x="1096077" y="1385088"/>
                </a:lnTo>
                <a:lnTo>
                  <a:pt x="896959" y="1189038"/>
                </a:lnTo>
                <a:lnTo>
                  <a:pt x="697794" y="1001878"/>
                </a:lnTo>
                <a:lnTo>
                  <a:pt x="504613" y="852894"/>
                </a:lnTo>
                <a:lnTo>
                  <a:pt x="311247" y="709054"/>
                </a:lnTo>
                <a:lnTo>
                  <a:pt x="119236" y="578447"/>
                </a:lnTo>
                <a:lnTo>
                  <a:pt x="0" y="511531"/>
                </a:lnTo>
                <a:lnTo>
                  <a:pt x="0" y="523012"/>
                </a:lnTo>
                <a:lnTo>
                  <a:pt x="113947" y="586968"/>
                </a:lnTo>
                <a:lnTo>
                  <a:pt x="305419" y="717245"/>
                </a:lnTo>
                <a:lnTo>
                  <a:pt x="498536" y="860908"/>
                </a:lnTo>
                <a:lnTo>
                  <a:pt x="691276" y="1009523"/>
                </a:lnTo>
                <a:lnTo>
                  <a:pt x="889989" y="1196277"/>
                </a:lnTo>
                <a:lnTo>
                  <a:pt x="1088931" y="1392161"/>
                </a:lnTo>
                <a:lnTo>
                  <a:pt x="1288491" y="1599540"/>
                </a:lnTo>
                <a:lnTo>
                  <a:pt x="1487107" y="1808442"/>
                </a:lnTo>
                <a:lnTo>
                  <a:pt x="1677670" y="1976057"/>
                </a:lnTo>
                <a:lnTo>
                  <a:pt x="1859382" y="2095614"/>
                </a:lnTo>
                <a:lnTo>
                  <a:pt x="2034642" y="2181644"/>
                </a:lnTo>
                <a:lnTo>
                  <a:pt x="2208238" y="2259775"/>
                </a:lnTo>
                <a:lnTo>
                  <a:pt x="2380031" y="2323643"/>
                </a:lnTo>
                <a:lnTo>
                  <a:pt x="2522385" y="2339581"/>
                </a:lnTo>
                <a:cubicBezTo>
                  <a:pt x="2524290" y="2351151"/>
                  <a:pt x="2534260" y="2359990"/>
                  <a:pt x="2546363" y="2359990"/>
                </a:cubicBezTo>
                <a:cubicBezTo>
                  <a:pt x="2558059" y="2359990"/>
                  <a:pt x="2567813" y="2351748"/>
                  <a:pt x="2570175" y="2340750"/>
                </a:cubicBezTo>
                <a:lnTo>
                  <a:pt x="2704541" y="2333892"/>
                </a:lnTo>
                <a:lnTo>
                  <a:pt x="2863063" y="2314639"/>
                </a:lnTo>
                <a:lnTo>
                  <a:pt x="3020378" y="2287702"/>
                </a:lnTo>
                <a:lnTo>
                  <a:pt x="3178721" y="2264423"/>
                </a:lnTo>
                <a:lnTo>
                  <a:pt x="3494329" y="2203768"/>
                </a:lnTo>
                <a:lnTo>
                  <a:pt x="3650996" y="2156701"/>
                </a:lnTo>
                <a:lnTo>
                  <a:pt x="3801148" y="2085658"/>
                </a:lnTo>
                <a:lnTo>
                  <a:pt x="3772688" y="2103933"/>
                </a:lnTo>
                <a:lnTo>
                  <a:pt x="3760953" y="2111324"/>
                </a:lnTo>
                <a:lnTo>
                  <a:pt x="3646119" y="2189848"/>
                </a:lnTo>
                <a:cubicBezTo>
                  <a:pt x="3646043" y="2189861"/>
                  <a:pt x="3645954" y="2189848"/>
                  <a:pt x="3645878" y="2189861"/>
                </a:cubicBezTo>
                <a:lnTo>
                  <a:pt x="3468650" y="2241271"/>
                </a:lnTo>
                <a:lnTo>
                  <a:pt x="3313303" y="2294039"/>
                </a:lnTo>
                <a:lnTo>
                  <a:pt x="3179839" y="2337473"/>
                </a:lnTo>
                <a:cubicBezTo>
                  <a:pt x="3175635" y="2330145"/>
                  <a:pt x="3167825" y="2325167"/>
                  <a:pt x="3158782" y="2325167"/>
                </a:cubicBezTo>
                <a:cubicBezTo>
                  <a:pt x="3146019" y="2325167"/>
                  <a:pt x="3135668" y="2334997"/>
                  <a:pt x="3134614" y="2347481"/>
                </a:cubicBezTo>
                <a:lnTo>
                  <a:pt x="3000502" y="2365159"/>
                </a:lnTo>
                <a:lnTo>
                  <a:pt x="2839441" y="2368804"/>
                </a:lnTo>
                <a:lnTo>
                  <a:pt x="2678151" y="2371408"/>
                </a:lnTo>
                <a:lnTo>
                  <a:pt x="2517623" y="2376780"/>
                </a:lnTo>
                <a:lnTo>
                  <a:pt x="2357057" y="2374976"/>
                </a:lnTo>
                <a:lnTo>
                  <a:pt x="2189239" y="2330983"/>
                </a:lnTo>
                <a:lnTo>
                  <a:pt x="2018576" y="2269515"/>
                </a:lnTo>
                <a:lnTo>
                  <a:pt x="1842300" y="2176082"/>
                </a:lnTo>
                <a:lnTo>
                  <a:pt x="1658633" y="2042478"/>
                </a:lnTo>
                <a:lnTo>
                  <a:pt x="1465478" y="1859331"/>
                </a:lnTo>
                <a:lnTo>
                  <a:pt x="1264194" y="1638109"/>
                </a:lnTo>
                <a:lnTo>
                  <a:pt x="1062692" y="1425512"/>
                </a:lnTo>
                <a:lnTo>
                  <a:pt x="864584" y="1239672"/>
                </a:lnTo>
                <a:lnTo>
                  <a:pt x="677564" y="1067003"/>
                </a:lnTo>
                <a:cubicBezTo>
                  <a:pt x="679097" y="1063816"/>
                  <a:pt x="680028" y="1060285"/>
                  <a:pt x="680028" y="1056513"/>
                </a:cubicBezTo>
                <a:cubicBezTo>
                  <a:pt x="680028" y="1043051"/>
                  <a:pt x="669115" y="1032129"/>
                  <a:pt x="655653" y="1032129"/>
                </a:cubicBezTo>
                <a:cubicBezTo>
                  <a:pt x="650626" y="1032129"/>
                  <a:pt x="645955" y="1033666"/>
                  <a:pt x="642075" y="1036269"/>
                </a:cubicBezTo>
                <a:lnTo>
                  <a:pt x="270185" y="725259"/>
                </a:lnTo>
                <a:lnTo>
                  <a:pt x="73885" y="577533"/>
                </a:lnTo>
                <a:lnTo>
                  <a:pt x="0" y="533591"/>
                </a:lnTo>
                <a:lnTo>
                  <a:pt x="0" y="545249"/>
                </a:lnTo>
                <a:lnTo>
                  <a:pt x="68290" y="585876"/>
                </a:lnTo>
                <a:lnTo>
                  <a:pt x="263942" y="733133"/>
                </a:lnTo>
                <a:lnTo>
                  <a:pt x="635094" y="1043521"/>
                </a:lnTo>
                <a:cubicBezTo>
                  <a:pt x="632709" y="1047293"/>
                  <a:pt x="631278" y="1051725"/>
                  <a:pt x="631278" y="1056513"/>
                </a:cubicBezTo>
                <a:cubicBezTo>
                  <a:pt x="631278" y="1069975"/>
                  <a:pt x="642191" y="1080884"/>
                  <a:pt x="655653" y="1080884"/>
                </a:cubicBezTo>
                <a:cubicBezTo>
                  <a:pt x="661687" y="1080884"/>
                  <a:pt x="667139" y="1078611"/>
                  <a:pt x="671394" y="1074979"/>
                </a:cubicBezTo>
                <a:lnTo>
                  <a:pt x="857741" y="1247026"/>
                </a:lnTo>
                <a:lnTo>
                  <a:pt x="1055602" y="1432623"/>
                </a:lnTo>
                <a:lnTo>
                  <a:pt x="1256823" y="1644955"/>
                </a:lnTo>
                <a:lnTo>
                  <a:pt x="1458303" y="1866367"/>
                </a:lnTo>
                <a:lnTo>
                  <a:pt x="1652219" y="2050187"/>
                </a:lnTo>
                <a:lnTo>
                  <a:pt x="1836992" y="2184578"/>
                </a:lnTo>
                <a:lnTo>
                  <a:pt x="2014512" y="2278685"/>
                </a:lnTo>
                <a:lnTo>
                  <a:pt x="2186254" y="2340572"/>
                </a:lnTo>
                <a:lnTo>
                  <a:pt x="2355723" y="2384870"/>
                </a:lnTo>
                <a:lnTo>
                  <a:pt x="2517737" y="2386825"/>
                </a:lnTo>
                <a:lnTo>
                  <a:pt x="2678405" y="2381453"/>
                </a:lnTo>
                <a:lnTo>
                  <a:pt x="2839631" y="2378863"/>
                </a:lnTo>
                <a:lnTo>
                  <a:pt x="3001290" y="2375167"/>
                </a:lnTo>
                <a:lnTo>
                  <a:pt x="3135808" y="2357400"/>
                </a:lnTo>
                <a:cubicBezTo>
                  <a:pt x="3139097" y="2366975"/>
                  <a:pt x="3148076" y="2373909"/>
                  <a:pt x="3158782" y="2373909"/>
                </a:cubicBezTo>
                <a:cubicBezTo>
                  <a:pt x="3172244" y="2373909"/>
                  <a:pt x="3183154" y="2363000"/>
                  <a:pt x="3183154" y="2349538"/>
                </a:cubicBezTo>
                <a:cubicBezTo>
                  <a:pt x="3183154" y="2348662"/>
                  <a:pt x="3182988" y="2347824"/>
                  <a:pt x="3182899" y="2346973"/>
                </a:cubicBezTo>
                <a:lnTo>
                  <a:pt x="3316466" y="2303577"/>
                </a:lnTo>
                <a:lnTo>
                  <a:pt x="3471786" y="2250821"/>
                </a:lnTo>
                <a:lnTo>
                  <a:pt x="3623551" y="2206803"/>
                </a:lnTo>
                <a:lnTo>
                  <a:pt x="3609073" y="2224202"/>
                </a:lnTo>
                <a:cubicBezTo>
                  <a:pt x="3605594" y="2222284"/>
                  <a:pt x="3601644" y="2221091"/>
                  <a:pt x="3597389" y="2221091"/>
                </a:cubicBezTo>
                <a:cubicBezTo>
                  <a:pt x="3584080" y="2221091"/>
                  <a:pt x="3573298" y="2231771"/>
                  <a:pt x="3573069" y="2245030"/>
                </a:cubicBezTo>
                <a:lnTo>
                  <a:pt x="3446361" y="2294090"/>
                </a:lnTo>
                <a:lnTo>
                  <a:pt x="3291002" y="2352472"/>
                </a:lnTo>
                <a:lnTo>
                  <a:pt x="3137624" y="2412733"/>
                </a:lnTo>
                <a:lnTo>
                  <a:pt x="2979052" y="2434755"/>
                </a:lnTo>
                <a:lnTo>
                  <a:pt x="2816898" y="2434488"/>
                </a:lnTo>
                <a:lnTo>
                  <a:pt x="2654465" y="2432228"/>
                </a:lnTo>
                <a:lnTo>
                  <a:pt x="2491816" y="2428951"/>
                </a:lnTo>
                <a:lnTo>
                  <a:pt x="2329993" y="2427224"/>
                </a:lnTo>
                <a:lnTo>
                  <a:pt x="2185162" y="2409546"/>
                </a:lnTo>
                <a:cubicBezTo>
                  <a:pt x="2184286" y="2396871"/>
                  <a:pt x="2173847" y="2386825"/>
                  <a:pt x="2160943" y="2386825"/>
                </a:cubicBezTo>
                <a:cubicBezTo>
                  <a:pt x="2152345" y="2386825"/>
                  <a:pt x="2144827" y="2391308"/>
                  <a:pt x="2140496" y="2398027"/>
                </a:cubicBezTo>
                <a:lnTo>
                  <a:pt x="1994878" y="2345487"/>
                </a:lnTo>
                <a:lnTo>
                  <a:pt x="1814792" y="2233917"/>
                </a:lnTo>
                <a:lnTo>
                  <a:pt x="1630274" y="2099945"/>
                </a:lnTo>
                <a:lnTo>
                  <a:pt x="1438478" y="1929041"/>
                </a:lnTo>
                <a:lnTo>
                  <a:pt x="1237770" y="1715376"/>
                </a:lnTo>
                <a:lnTo>
                  <a:pt x="1035510" y="1502105"/>
                </a:lnTo>
                <a:lnTo>
                  <a:pt x="834478" y="1304608"/>
                </a:lnTo>
                <a:lnTo>
                  <a:pt x="434955" y="944829"/>
                </a:lnTo>
                <a:lnTo>
                  <a:pt x="233905" y="769201"/>
                </a:lnTo>
                <a:lnTo>
                  <a:pt x="35384" y="613753"/>
                </a:lnTo>
                <a:lnTo>
                  <a:pt x="0" y="590499"/>
                </a:lnTo>
                <a:lnTo>
                  <a:pt x="0" y="602501"/>
                </a:lnTo>
                <a:lnTo>
                  <a:pt x="29524" y="621919"/>
                </a:lnTo>
                <a:lnTo>
                  <a:pt x="227493" y="776948"/>
                </a:lnTo>
                <a:lnTo>
                  <a:pt x="428280" y="952348"/>
                </a:lnTo>
                <a:lnTo>
                  <a:pt x="827596" y="1311935"/>
                </a:lnTo>
                <a:lnTo>
                  <a:pt x="1028334" y="1509141"/>
                </a:lnTo>
                <a:lnTo>
                  <a:pt x="1230455" y="1722272"/>
                </a:lnTo>
                <a:lnTo>
                  <a:pt x="1431468" y="1936242"/>
                </a:lnTo>
                <a:lnTo>
                  <a:pt x="1623974" y="2107756"/>
                </a:lnTo>
                <a:lnTo>
                  <a:pt x="1809191" y="2242249"/>
                </a:lnTo>
                <a:lnTo>
                  <a:pt x="1990522" y="2354491"/>
                </a:lnTo>
                <a:lnTo>
                  <a:pt x="2136966" y="2407311"/>
                </a:lnTo>
                <a:cubicBezTo>
                  <a:pt x="2136762" y="2408581"/>
                  <a:pt x="2136572" y="2409863"/>
                  <a:pt x="2136572" y="2411210"/>
                </a:cubicBezTo>
                <a:cubicBezTo>
                  <a:pt x="2136572" y="2424659"/>
                  <a:pt x="2147481" y="2435581"/>
                  <a:pt x="2160943" y="2435581"/>
                </a:cubicBezTo>
                <a:cubicBezTo>
                  <a:pt x="2171522" y="2435581"/>
                  <a:pt x="2180438" y="2428799"/>
                  <a:pt x="2183816" y="2419376"/>
                </a:cubicBezTo>
                <a:lnTo>
                  <a:pt x="2329320" y="2437232"/>
                </a:lnTo>
                <a:lnTo>
                  <a:pt x="2491664" y="2438997"/>
                </a:lnTo>
                <a:lnTo>
                  <a:pt x="2654300" y="2442274"/>
                </a:lnTo>
                <a:lnTo>
                  <a:pt x="2816822" y="2444547"/>
                </a:lnTo>
                <a:lnTo>
                  <a:pt x="2979725" y="2444763"/>
                </a:lnTo>
                <a:lnTo>
                  <a:pt x="3140151" y="2422386"/>
                </a:lnTo>
                <a:lnTo>
                  <a:pt x="3294609" y="2361857"/>
                </a:lnTo>
                <a:lnTo>
                  <a:pt x="3449942" y="2303475"/>
                </a:lnTo>
                <a:lnTo>
                  <a:pt x="3574987" y="2255063"/>
                </a:lnTo>
                <a:cubicBezTo>
                  <a:pt x="3575418" y="2256054"/>
                  <a:pt x="3575977" y="2256968"/>
                  <a:pt x="3576523" y="2257882"/>
                </a:cubicBezTo>
                <a:lnTo>
                  <a:pt x="3576180" y="2258136"/>
                </a:lnTo>
                <a:lnTo>
                  <a:pt x="3422066" y="2334565"/>
                </a:lnTo>
                <a:lnTo>
                  <a:pt x="3268294" y="2407285"/>
                </a:lnTo>
                <a:lnTo>
                  <a:pt x="3114434" y="2469325"/>
                </a:lnTo>
                <a:lnTo>
                  <a:pt x="2956243" y="2497391"/>
                </a:lnTo>
                <a:lnTo>
                  <a:pt x="2793403" y="2498433"/>
                </a:lnTo>
                <a:lnTo>
                  <a:pt x="2632062" y="2506167"/>
                </a:lnTo>
                <a:lnTo>
                  <a:pt x="2469363" y="2505799"/>
                </a:lnTo>
                <a:lnTo>
                  <a:pt x="2307527" y="2504555"/>
                </a:lnTo>
                <a:lnTo>
                  <a:pt x="2140268" y="2469845"/>
                </a:lnTo>
                <a:lnTo>
                  <a:pt x="1967916" y="2403564"/>
                </a:lnTo>
                <a:lnTo>
                  <a:pt x="1785887" y="2284959"/>
                </a:lnTo>
                <a:lnTo>
                  <a:pt x="1600632" y="2151202"/>
                </a:lnTo>
                <a:lnTo>
                  <a:pt x="1409052" y="1986255"/>
                </a:lnTo>
                <a:lnTo>
                  <a:pt x="1208959" y="1780172"/>
                </a:lnTo>
                <a:lnTo>
                  <a:pt x="1004814" y="1560690"/>
                </a:lnTo>
                <a:lnTo>
                  <a:pt x="801416" y="1354557"/>
                </a:lnTo>
                <a:lnTo>
                  <a:pt x="195503" y="804202"/>
                </a:lnTo>
                <a:lnTo>
                  <a:pt x="0" y="649631"/>
                </a:lnTo>
                <a:lnTo>
                  <a:pt x="0" y="662432"/>
                </a:lnTo>
                <a:lnTo>
                  <a:pt x="188994" y="811873"/>
                </a:lnTo>
                <a:lnTo>
                  <a:pt x="794465" y="1361821"/>
                </a:lnTo>
                <a:lnTo>
                  <a:pt x="997558" y="1567650"/>
                </a:lnTo>
                <a:lnTo>
                  <a:pt x="1201673" y="1787106"/>
                </a:lnTo>
                <a:lnTo>
                  <a:pt x="1402169" y="1993557"/>
                </a:lnTo>
                <a:lnTo>
                  <a:pt x="1594396" y="2159089"/>
                </a:lnTo>
                <a:lnTo>
                  <a:pt x="1780197" y="2293252"/>
                </a:lnTo>
                <a:lnTo>
                  <a:pt x="1963369" y="2412467"/>
                </a:lnTo>
                <a:lnTo>
                  <a:pt x="2137436" y="2479459"/>
                </a:lnTo>
                <a:lnTo>
                  <a:pt x="2306460" y="2514499"/>
                </a:lnTo>
                <a:lnTo>
                  <a:pt x="2469325" y="2515857"/>
                </a:lnTo>
                <a:lnTo>
                  <a:pt x="2632291" y="2516213"/>
                </a:lnTo>
                <a:lnTo>
                  <a:pt x="2793670" y="2508466"/>
                </a:lnTo>
                <a:lnTo>
                  <a:pt x="2957144" y="2507361"/>
                </a:lnTo>
                <a:lnTo>
                  <a:pt x="3117177" y="2478938"/>
                </a:lnTo>
                <a:lnTo>
                  <a:pt x="3272320" y="2416493"/>
                </a:lnTo>
                <a:lnTo>
                  <a:pt x="3426460" y="2343620"/>
                </a:lnTo>
                <a:lnTo>
                  <a:pt x="3581375" y="2266696"/>
                </a:lnTo>
                <a:lnTo>
                  <a:pt x="3583292" y="2265286"/>
                </a:lnTo>
                <a:cubicBezTo>
                  <a:pt x="3587280" y="2268131"/>
                  <a:pt x="3592132" y="2269846"/>
                  <a:pt x="3597389" y="2269846"/>
                </a:cubicBezTo>
                <a:cubicBezTo>
                  <a:pt x="3610851" y="2269846"/>
                  <a:pt x="3621773" y="2258936"/>
                  <a:pt x="3621773" y="2245474"/>
                </a:cubicBezTo>
                <a:cubicBezTo>
                  <a:pt x="3621773" y="2242845"/>
                  <a:pt x="3621253" y="2240369"/>
                  <a:pt x="3620478" y="2238007"/>
                </a:cubicBezTo>
                <a:lnTo>
                  <a:pt x="3732378" y="2155914"/>
                </a:lnTo>
                <a:lnTo>
                  <a:pt x="3837991" y="2068068"/>
                </a:lnTo>
                <a:lnTo>
                  <a:pt x="3852596" y="2052765"/>
                </a:lnTo>
                <a:cubicBezTo>
                  <a:pt x="3856304" y="2049742"/>
                  <a:pt x="3856482" y="2049793"/>
                  <a:pt x="3857943" y="2048535"/>
                </a:cubicBezTo>
                <a:cubicBezTo>
                  <a:pt x="3858679" y="2047913"/>
                  <a:pt x="3881107" y="2032076"/>
                  <a:pt x="3881958" y="2031505"/>
                </a:cubicBezTo>
                <a:lnTo>
                  <a:pt x="4035069" y="1928685"/>
                </a:lnTo>
                <a:lnTo>
                  <a:pt x="4190137" y="1837970"/>
                </a:lnTo>
                <a:lnTo>
                  <a:pt x="4348137" y="1761820"/>
                </a:lnTo>
                <a:lnTo>
                  <a:pt x="4505465" y="1670507"/>
                </a:lnTo>
                <a:lnTo>
                  <a:pt x="4660431" y="1551241"/>
                </a:lnTo>
                <a:lnTo>
                  <a:pt x="4815154" y="1421562"/>
                </a:lnTo>
                <a:lnTo>
                  <a:pt x="4970602" y="1293203"/>
                </a:lnTo>
                <a:lnTo>
                  <a:pt x="5128514" y="1187234"/>
                </a:lnTo>
                <a:lnTo>
                  <a:pt x="5290592" y="1116482"/>
                </a:lnTo>
                <a:lnTo>
                  <a:pt x="5454930" y="1056551"/>
                </a:lnTo>
                <a:lnTo>
                  <a:pt x="5617972" y="973303"/>
                </a:lnTo>
                <a:lnTo>
                  <a:pt x="5779478" y="866051"/>
                </a:lnTo>
                <a:lnTo>
                  <a:pt x="5941835" y="759346"/>
                </a:lnTo>
                <a:lnTo>
                  <a:pt x="6104788" y="654329"/>
                </a:lnTo>
                <a:lnTo>
                  <a:pt x="6268987" y="565836"/>
                </a:lnTo>
                <a:lnTo>
                  <a:pt x="6411875" y="520281"/>
                </a:lnTo>
                <a:cubicBezTo>
                  <a:pt x="6416028" y="527799"/>
                  <a:pt x="6423940" y="532955"/>
                  <a:pt x="6433134" y="532955"/>
                </a:cubicBezTo>
                <a:cubicBezTo>
                  <a:pt x="6446533" y="532955"/>
                  <a:pt x="6457391" y="522135"/>
                  <a:pt x="6457493" y="508762"/>
                </a:cubicBezTo>
                <a:lnTo>
                  <a:pt x="6604292" y="482613"/>
                </a:lnTo>
                <a:lnTo>
                  <a:pt x="6774955" y="487159"/>
                </a:lnTo>
                <a:lnTo>
                  <a:pt x="6946659" y="508254"/>
                </a:lnTo>
                <a:lnTo>
                  <a:pt x="7118388" y="533908"/>
                </a:lnTo>
                <a:lnTo>
                  <a:pt x="7290359" y="564795"/>
                </a:lnTo>
                <a:lnTo>
                  <a:pt x="7462063" y="593395"/>
                </a:lnTo>
                <a:lnTo>
                  <a:pt x="7633106" y="619455"/>
                </a:lnTo>
                <a:lnTo>
                  <a:pt x="7804493" y="656793"/>
                </a:lnTo>
                <a:lnTo>
                  <a:pt x="7975410" y="697624"/>
                </a:lnTo>
                <a:lnTo>
                  <a:pt x="8146263" y="752602"/>
                </a:lnTo>
                <a:lnTo>
                  <a:pt x="8316900" y="823138"/>
                </a:lnTo>
                <a:lnTo>
                  <a:pt x="8487334" y="913676"/>
                </a:lnTo>
                <a:lnTo>
                  <a:pt x="8657882" y="1020826"/>
                </a:lnTo>
                <a:lnTo>
                  <a:pt x="8827960" y="1108139"/>
                </a:lnTo>
                <a:lnTo>
                  <a:pt x="8997506" y="1164514"/>
                </a:lnTo>
                <a:lnTo>
                  <a:pt x="9165984" y="1193483"/>
                </a:lnTo>
                <a:lnTo>
                  <a:pt x="9334881" y="1225702"/>
                </a:lnTo>
                <a:lnTo>
                  <a:pt x="9503676" y="1239063"/>
                </a:lnTo>
                <a:lnTo>
                  <a:pt x="9672485" y="1238492"/>
                </a:lnTo>
                <a:lnTo>
                  <a:pt x="9842144" y="1229500"/>
                </a:lnTo>
                <a:lnTo>
                  <a:pt x="10012350" y="1188580"/>
                </a:lnTo>
                <a:lnTo>
                  <a:pt x="10169703" y="1129780"/>
                </a:lnTo>
                <a:cubicBezTo>
                  <a:pt x="10174135" y="1135888"/>
                  <a:pt x="10181286" y="1139901"/>
                  <a:pt x="10189401" y="1139901"/>
                </a:cubicBezTo>
                <a:cubicBezTo>
                  <a:pt x="10201987" y="1139901"/>
                  <a:pt x="10212235" y="1130326"/>
                  <a:pt x="10213518" y="1118083"/>
                </a:cubicBezTo>
                <a:lnTo>
                  <a:pt x="10352189" y="1087031"/>
                </a:lnTo>
                <a:lnTo>
                  <a:pt x="10521988" y="1063206"/>
                </a:lnTo>
                <a:lnTo>
                  <a:pt x="10692435" y="1049884"/>
                </a:lnTo>
                <a:lnTo>
                  <a:pt x="10863974" y="1016102"/>
                </a:lnTo>
                <a:lnTo>
                  <a:pt x="11036973" y="957491"/>
                </a:lnTo>
                <a:lnTo>
                  <a:pt x="11211738" y="868172"/>
                </a:lnTo>
                <a:lnTo>
                  <a:pt x="11388128" y="757149"/>
                </a:lnTo>
                <a:lnTo>
                  <a:pt x="11565751" y="636753"/>
                </a:lnTo>
                <a:lnTo>
                  <a:pt x="11744313" y="518071"/>
                </a:lnTo>
                <a:lnTo>
                  <a:pt x="11923890" y="394475"/>
                </a:lnTo>
                <a:lnTo>
                  <a:pt x="12103443" y="280391"/>
                </a:lnTo>
                <a:lnTo>
                  <a:pt x="12193206" y="236601"/>
                </a:lnTo>
                <a:lnTo>
                  <a:pt x="12193206" y="225501"/>
                </a:lnTo>
                <a:lnTo>
                  <a:pt x="12098554" y="271628"/>
                </a:lnTo>
                <a:lnTo>
                  <a:pt x="11918353" y="386093"/>
                </a:lnTo>
                <a:lnTo>
                  <a:pt x="11738687" y="509753"/>
                </a:lnTo>
                <a:lnTo>
                  <a:pt x="11560149" y="628396"/>
                </a:lnTo>
                <a:lnTo>
                  <a:pt x="11382629" y="748741"/>
                </a:lnTo>
                <a:lnTo>
                  <a:pt x="11206772" y="859434"/>
                </a:lnTo>
                <a:lnTo>
                  <a:pt x="11033074" y="948246"/>
                </a:lnTo>
                <a:lnTo>
                  <a:pt x="10861383" y="1006411"/>
                </a:lnTo>
                <a:lnTo>
                  <a:pt x="10691076" y="1039952"/>
                </a:lnTo>
                <a:lnTo>
                  <a:pt x="10520896" y="1053211"/>
                </a:lnTo>
                <a:lnTo>
                  <a:pt x="10350398" y="1077151"/>
                </a:lnTo>
                <a:lnTo>
                  <a:pt x="10212489" y="1108049"/>
                </a:lnTo>
                <a:cubicBezTo>
                  <a:pt x="10209314" y="1098271"/>
                  <a:pt x="10200234" y="1091159"/>
                  <a:pt x="10189401" y="1091159"/>
                </a:cubicBezTo>
                <a:cubicBezTo>
                  <a:pt x="10175939" y="1091159"/>
                  <a:pt x="10165029" y="1102068"/>
                  <a:pt x="10165029" y="1115530"/>
                </a:cubicBezTo>
                <a:cubicBezTo>
                  <a:pt x="10165029" y="1117283"/>
                  <a:pt x="10165232" y="1118984"/>
                  <a:pt x="10165588" y="1120636"/>
                </a:cubicBezTo>
                <a:lnTo>
                  <a:pt x="10009416" y="1178979"/>
                </a:lnTo>
                <a:lnTo>
                  <a:pt x="9840696" y="1219607"/>
                </a:lnTo>
                <a:lnTo>
                  <a:pt x="9672193" y="1228458"/>
                </a:lnTo>
                <a:lnTo>
                  <a:pt x="9504045" y="1229030"/>
                </a:lnTo>
                <a:lnTo>
                  <a:pt x="9336215" y="1215758"/>
                </a:lnTo>
                <a:lnTo>
                  <a:pt x="9167775" y="1183589"/>
                </a:lnTo>
                <a:lnTo>
                  <a:pt x="8999957" y="1154786"/>
                </a:lnTo>
                <a:lnTo>
                  <a:pt x="8831847" y="1098893"/>
                </a:lnTo>
                <a:lnTo>
                  <a:pt x="8662848" y="1012114"/>
                </a:lnTo>
                <a:lnTo>
                  <a:pt x="8492375" y="904977"/>
                </a:lnTo>
                <a:lnTo>
                  <a:pt x="8321180" y="814057"/>
                </a:lnTo>
                <a:lnTo>
                  <a:pt x="8149730" y="743191"/>
                </a:lnTo>
                <a:lnTo>
                  <a:pt x="7978115" y="687959"/>
                </a:lnTo>
                <a:lnTo>
                  <a:pt x="7806741" y="647002"/>
                </a:lnTo>
                <a:lnTo>
                  <a:pt x="7634936" y="609587"/>
                </a:lnTo>
                <a:lnTo>
                  <a:pt x="7463638" y="583463"/>
                </a:lnTo>
                <a:lnTo>
                  <a:pt x="7292074" y="554888"/>
                </a:lnTo>
                <a:lnTo>
                  <a:pt x="7120027" y="524002"/>
                </a:lnTo>
                <a:lnTo>
                  <a:pt x="6948018" y="498297"/>
                </a:lnTo>
                <a:lnTo>
                  <a:pt x="6775704" y="477152"/>
                </a:lnTo>
                <a:lnTo>
                  <a:pt x="6603543" y="472643"/>
                </a:lnTo>
                <a:lnTo>
                  <a:pt x="6455512" y="498958"/>
                </a:lnTo>
                <a:cubicBezTo>
                  <a:pt x="6451778" y="490284"/>
                  <a:pt x="6443167" y="484200"/>
                  <a:pt x="6433134" y="484200"/>
                </a:cubicBezTo>
                <a:cubicBezTo>
                  <a:pt x="6419672" y="484200"/>
                  <a:pt x="6408751" y="495122"/>
                  <a:pt x="6408751" y="508584"/>
                </a:cubicBezTo>
                <a:cubicBezTo>
                  <a:pt x="6408751" y="509308"/>
                  <a:pt x="6408903" y="509994"/>
                  <a:pt x="6408966" y="510718"/>
                </a:cubicBezTo>
                <a:lnTo>
                  <a:pt x="6265088" y="556616"/>
                </a:lnTo>
                <a:lnTo>
                  <a:pt x="6099683" y="645681"/>
                </a:lnTo>
                <a:lnTo>
                  <a:pt x="5936361" y="750926"/>
                </a:lnTo>
                <a:lnTo>
                  <a:pt x="5773941" y="857657"/>
                </a:lnTo>
                <a:lnTo>
                  <a:pt x="5612905" y="964641"/>
                </a:lnTo>
                <a:lnTo>
                  <a:pt x="5450929" y="1047356"/>
                </a:lnTo>
                <a:lnTo>
                  <a:pt x="5286858" y="1107161"/>
                </a:lnTo>
                <a:lnTo>
                  <a:pt x="5123701" y="1178458"/>
                </a:lnTo>
                <a:lnTo>
                  <a:pt x="4964608" y="1285164"/>
                </a:lnTo>
                <a:lnTo>
                  <a:pt x="4808728" y="1413840"/>
                </a:lnTo>
                <a:lnTo>
                  <a:pt x="4654144" y="1543406"/>
                </a:lnTo>
                <a:lnTo>
                  <a:pt x="4499877" y="1662176"/>
                </a:lnTo>
                <a:lnTo>
                  <a:pt x="4343438" y="1752943"/>
                </a:lnTo>
                <a:lnTo>
                  <a:pt x="4185425" y="1829105"/>
                </a:lnTo>
                <a:lnTo>
                  <a:pt x="4029736" y="1920177"/>
                </a:lnTo>
                <a:lnTo>
                  <a:pt x="3892779" y="2012137"/>
                </a:lnTo>
                <a:lnTo>
                  <a:pt x="3905212" y="1996326"/>
                </a:lnTo>
                <a:lnTo>
                  <a:pt x="4023995" y="1892427"/>
                </a:lnTo>
                <a:cubicBezTo>
                  <a:pt x="4027018" y="1893760"/>
                  <a:pt x="4030332" y="1894535"/>
                  <a:pt x="4033838" y="1894535"/>
                </a:cubicBezTo>
                <a:cubicBezTo>
                  <a:pt x="4047300" y="1894535"/>
                  <a:pt x="4058209" y="1883613"/>
                  <a:pt x="4058209" y="1870151"/>
                </a:cubicBezTo>
                <a:cubicBezTo>
                  <a:pt x="4058209" y="1867954"/>
                  <a:pt x="4057815" y="1865859"/>
                  <a:pt x="4057269" y="1863839"/>
                </a:cubicBezTo>
                <a:lnTo>
                  <a:pt x="4207383" y="1759522"/>
                </a:lnTo>
                <a:lnTo>
                  <a:pt x="4363073" y="1667040"/>
                </a:lnTo>
                <a:lnTo>
                  <a:pt x="4518635" y="1564526"/>
                </a:lnTo>
                <a:lnTo>
                  <a:pt x="4673308" y="1444625"/>
                </a:lnTo>
                <a:lnTo>
                  <a:pt x="4826635" y="1304481"/>
                </a:lnTo>
                <a:lnTo>
                  <a:pt x="4981131" y="1170115"/>
                </a:lnTo>
                <a:lnTo>
                  <a:pt x="5115890" y="1078421"/>
                </a:lnTo>
                <a:cubicBezTo>
                  <a:pt x="5120361" y="1083437"/>
                  <a:pt x="5126787" y="1086663"/>
                  <a:pt x="5134026" y="1086663"/>
                </a:cubicBezTo>
                <a:cubicBezTo>
                  <a:pt x="5147501" y="1086663"/>
                  <a:pt x="5158410" y="1075753"/>
                  <a:pt x="5158410" y="1062291"/>
                </a:cubicBezTo>
                <a:cubicBezTo>
                  <a:pt x="5158410" y="1059599"/>
                  <a:pt x="5157864" y="1057046"/>
                  <a:pt x="5157064" y="1054621"/>
                </a:cubicBezTo>
                <a:lnTo>
                  <a:pt x="5300167" y="989952"/>
                </a:lnTo>
                <a:lnTo>
                  <a:pt x="5463858" y="928954"/>
                </a:lnTo>
                <a:lnTo>
                  <a:pt x="5626977" y="853567"/>
                </a:lnTo>
                <a:lnTo>
                  <a:pt x="5789333" y="762038"/>
                </a:lnTo>
                <a:lnTo>
                  <a:pt x="5952033" y="666395"/>
                </a:lnTo>
                <a:lnTo>
                  <a:pt x="6115253" y="569239"/>
                </a:lnTo>
                <a:lnTo>
                  <a:pt x="6278766" y="476517"/>
                </a:lnTo>
                <a:lnTo>
                  <a:pt x="6444933" y="417957"/>
                </a:lnTo>
                <a:lnTo>
                  <a:pt x="6612535" y="385026"/>
                </a:lnTo>
                <a:lnTo>
                  <a:pt x="6782512" y="387807"/>
                </a:lnTo>
                <a:lnTo>
                  <a:pt x="6954101" y="410642"/>
                </a:lnTo>
                <a:lnTo>
                  <a:pt x="7125564" y="427279"/>
                </a:lnTo>
                <a:lnTo>
                  <a:pt x="7295871" y="429362"/>
                </a:lnTo>
                <a:lnTo>
                  <a:pt x="7466241" y="435204"/>
                </a:lnTo>
                <a:lnTo>
                  <a:pt x="7636409" y="446684"/>
                </a:lnTo>
                <a:lnTo>
                  <a:pt x="7807274" y="476733"/>
                </a:lnTo>
                <a:lnTo>
                  <a:pt x="7977962" y="514909"/>
                </a:lnTo>
                <a:lnTo>
                  <a:pt x="8130032" y="561010"/>
                </a:lnTo>
                <a:cubicBezTo>
                  <a:pt x="8129829" y="562267"/>
                  <a:pt x="8129651" y="563537"/>
                  <a:pt x="8129651" y="564845"/>
                </a:cubicBezTo>
                <a:cubicBezTo>
                  <a:pt x="8129651" y="578307"/>
                  <a:pt x="8140561" y="589229"/>
                  <a:pt x="8154023" y="589229"/>
                </a:cubicBezTo>
                <a:cubicBezTo>
                  <a:pt x="8162874" y="589229"/>
                  <a:pt x="8170558" y="584454"/>
                  <a:pt x="8174825" y="577393"/>
                </a:cubicBezTo>
                <a:lnTo>
                  <a:pt x="8318983" y="636473"/>
                </a:lnTo>
                <a:lnTo>
                  <a:pt x="8489328" y="726262"/>
                </a:lnTo>
                <a:lnTo>
                  <a:pt x="8659737" y="827215"/>
                </a:lnTo>
                <a:lnTo>
                  <a:pt x="8829472" y="907669"/>
                </a:lnTo>
                <a:lnTo>
                  <a:pt x="8998750" y="965454"/>
                </a:lnTo>
                <a:lnTo>
                  <a:pt x="9166847" y="1001319"/>
                </a:lnTo>
                <a:lnTo>
                  <a:pt x="9335541" y="1049236"/>
                </a:lnTo>
                <a:lnTo>
                  <a:pt x="9504325" y="1075182"/>
                </a:lnTo>
                <a:lnTo>
                  <a:pt x="9672828" y="1075398"/>
                </a:lnTo>
                <a:lnTo>
                  <a:pt x="9841979" y="1068388"/>
                </a:lnTo>
                <a:lnTo>
                  <a:pt x="10011791" y="1037984"/>
                </a:lnTo>
                <a:lnTo>
                  <a:pt x="10181565" y="982091"/>
                </a:lnTo>
                <a:lnTo>
                  <a:pt x="10351364" y="938809"/>
                </a:lnTo>
                <a:lnTo>
                  <a:pt x="10521277" y="907758"/>
                </a:lnTo>
                <a:lnTo>
                  <a:pt x="10691761" y="881456"/>
                </a:lnTo>
                <a:lnTo>
                  <a:pt x="10862958" y="842163"/>
                </a:lnTo>
                <a:lnTo>
                  <a:pt x="11004855" y="799859"/>
                </a:lnTo>
                <a:cubicBezTo>
                  <a:pt x="11008423" y="808888"/>
                  <a:pt x="11017186" y="815289"/>
                  <a:pt x="11027487" y="815289"/>
                </a:cubicBezTo>
                <a:cubicBezTo>
                  <a:pt x="11040949" y="815289"/>
                  <a:pt x="11051857" y="804380"/>
                  <a:pt x="11051857" y="790918"/>
                </a:cubicBezTo>
                <a:cubicBezTo>
                  <a:pt x="11051857" y="788226"/>
                  <a:pt x="11051311" y="785673"/>
                  <a:pt x="11050512" y="783260"/>
                </a:cubicBezTo>
                <a:lnTo>
                  <a:pt x="11209795" y="703809"/>
                </a:lnTo>
                <a:lnTo>
                  <a:pt x="11385436" y="604088"/>
                </a:lnTo>
                <a:lnTo>
                  <a:pt x="11562397" y="487871"/>
                </a:lnTo>
                <a:lnTo>
                  <a:pt x="11740032" y="378765"/>
                </a:lnTo>
                <a:lnTo>
                  <a:pt x="11918620" y="265227"/>
                </a:lnTo>
                <a:lnTo>
                  <a:pt x="12096979" y="157188"/>
                </a:lnTo>
                <a:lnTo>
                  <a:pt x="12193206" y="121399"/>
                </a:lnTo>
                <a:lnTo>
                  <a:pt x="12193206" y="110782"/>
                </a:lnTo>
                <a:lnTo>
                  <a:pt x="12092622" y="148184"/>
                </a:lnTo>
                <a:lnTo>
                  <a:pt x="11913324" y="256692"/>
                </a:lnTo>
                <a:lnTo>
                  <a:pt x="11734698" y="370243"/>
                </a:lnTo>
                <a:lnTo>
                  <a:pt x="11557000" y="479399"/>
                </a:lnTo>
                <a:lnTo>
                  <a:pt x="11380191" y="595516"/>
                </a:lnTo>
                <a:lnTo>
                  <a:pt x="11205058" y="694944"/>
                </a:lnTo>
                <a:lnTo>
                  <a:pt x="11045482" y="774611"/>
                </a:lnTo>
                <a:cubicBezTo>
                  <a:pt x="11041025" y="769684"/>
                  <a:pt x="11034649" y="766534"/>
                  <a:pt x="11027487" y="766534"/>
                </a:cubicBezTo>
                <a:cubicBezTo>
                  <a:pt x="11014354" y="766534"/>
                  <a:pt x="11003737" y="776935"/>
                  <a:pt x="11003204" y="789940"/>
                </a:cubicBezTo>
                <a:lnTo>
                  <a:pt x="10860392" y="832447"/>
                </a:lnTo>
                <a:lnTo>
                  <a:pt x="10689869" y="871588"/>
                </a:lnTo>
                <a:lnTo>
                  <a:pt x="10519601" y="897852"/>
                </a:lnTo>
                <a:lnTo>
                  <a:pt x="10349230" y="928992"/>
                </a:lnTo>
                <a:lnTo>
                  <a:pt x="10178758" y="972452"/>
                </a:lnTo>
                <a:lnTo>
                  <a:pt x="10009327" y="1028268"/>
                </a:lnTo>
                <a:lnTo>
                  <a:pt x="9840887" y="1058405"/>
                </a:lnTo>
                <a:lnTo>
                  <a:pt x="9672638" y="1065352"/>
                </a:lnTo>
                <a:lnTo>
                  <a:pt x="9505099" y="1065187"/>
                </a:lnTo>
                <a:lnTo>
                  <a:pt x="9337675" y="1039432"/>
                </a:lnTo>
                <a:lnTo>
                  <a:pt x="9169273" y="991553"/>
                </a:lnTo>
                <a:lnTo>
                  <a:pt x="9001430" y="955777"/>
                </a:lnTo>
                <a:lnTo>
                  <a:pt x="8833244" y="898373"/>
                </a:lnTo>
                <a:lnTo>
                  <a:pt x="8664448" y="818337"/>
                </a:lnTo>
                <a:lnTo>
                  <a:pt x="8494230" y="717499"/>
                </a:lnTo>
                <a:lnTo>
                  <a:pt x="8323237" y="627367"/>
                </a:lnTo>
                <a:lnTo>
                  <a:pt x="8178089" y="567880"/>
                </a:lnTo>
                <a:cubicBezTo>
                  <a:pt x="8178216" y="566877"/>
                  <a:pt x="8178394" y="565887"/>
                  <a:pt x="8178394" y="564845"/>
                </a:cubicBezTo>
                <a:cubicBezTo>
                  <a:pt x="8178394" y="551383"/>
                  <a:pt x="8167485" y="540474"/>
                  <a:pt x="8154023" y="540474"/>
                </a:cubicBezTo>
                <a:cubicBezTo>
                  <a:pt x="8145450" y="540474"/>
                  <a:pt x="8137945" y="544919"/>
                  <a:pt x="8133601" y="551599"/>
                </a:cubicBezTo>
                <a:lnTo>
                  <a:pt x="7980515" y="505193"/>
                </a:lnTo>
                <a:lnTo>
                  <a:pt x="7809255" y="466877"/>
                </a:lnTo>
                <a:lnTo>
                  <a:pt x="7637615" y="436728"/>
                </a:lnTo>
                <a:lnTo>
                  <a:pt x="7466762" y="425171"/>
                </a:lnTo>
                <a:lnTo>
                  <a:pt x="7296112" y="419316"/>
                </a:lnTo>
                <a:lnTo>
                  <a:pt x="7126110" y="417246"/>
                </a:lnTo>
                <a:lnTo>
                  <a:pt x="6955257" y="400647"/>
                </a:lnTo>
                <a:lnTo>
                  <a:pt x="6783261" y="377799"/>
                </a:lnTo>
                <a:lnTo>
                  <a:pt x="6611659" y="375082"/>
                </a:lnTo>
                <a:lnTo>
                  <a:pt x="6442304" y="408292"/>
                </a:lnTo>
                <a:lnTo>
                  <a:pt x="6274626" y="467398"/>
                </a:lnTo>
                <a:lnTo>
                  <a:pt x="6110211" y="560553"/>
                </a:lnTo>
                <a:lnTo>
                  <a:pt x="5946928" y="657758"/>
                </a:lnTo>
                <a:lnTo>
                  <a:pt x="5784317" y="753326"/>
                </a:lnTo>
                <a:lnTo>
                  <a:pt x="5622405" y="844614"/>
                </a:lnTo>
                <a:lnTo>
                  <a:pt x="5459997" y="919683"/>
                </a:lnTo>
                <a:lnTo>
                  <a:pt x="5296345" y="980656"/>
                </a:lnTo>
                <a:lnTo>
                  <a:pt x="5152009" y="1045947"/>
                </a:lnTo>
                <a:cubicBezTo>
                  <a:pt x="5147552" y="1041045"/>
                  <a:pt x="5141176" y="1037920"/>
                  <a:pt x="5134026" y="1037920"/>
                </a:cubicBezTo>
                <a:cubicBezTo>
                  <a:pt x="5120577" y="1037920"/>
                  <a:pt x="5109655" y="1048829"/>
                  <a:pt x="5109655" y="1062291"/>
                </a:cubicBezTo>
                <a:cubicBezTo>
                  <a:pt x="5109655" y="1064895"/>
                  <a:pt x="5110176" y="1067372"/>
                  <a:pt x="5110938" y="1069721"/>
                </a:cubicBezTo>
                <a:lnTo>
                  <a:pt x="4975009" y="1162177"/>
                </a:lnTo>
                <a:lnTo>
                  <a:pt x="4819942" y="1296988"/>
                </a:lnTo>
                <a:lnTo>
                  <a:pt x="4666831" y="1436941"/>
                </a:lnTo>
                <a:lnTo>
                  <a:pt x="4512780" y="1556360"/>
                </a:lnTo>
                <a:lnTo>
                  <a:pt x="4357751" y="1658531"/>
                </a:lnTo>
                <a:lnTo>
                  <a:pt x="4201948" y="1751076"/>
                </a:lnTo>
                <a:lnTo>
                  <a:pt x="4070299" y="1842592"/>
                </a:lnTo>
                <a:lnTo>
                  <a:pt x="4077094" y="1835773"/>
                </a:lnTo>
                <a:lnTo>
                  <a:pt x="4227907" y="1716913"/>
                </a:lnTo>
                <a:lnTo>
                  <a:pt x="4233596" y="1713357"/>
                </a:lnTo>
                <a:cubicBezTo>
                  <a:pt x="4237254" y="1715554"/>
                  <a:pt x="4241496" y="1716900"/>
                  <a:pt x="4246067" y="1716900"/>
                </a:cubicBezTo>
                <a:cubicBezTo>
                  <a:pt x="4259529" y="1716900"/>
                  <a:pt x="4270452" y="1705978"/>
                  <a:pt x="4270452" y="1692517"/>
                </a:cubicBezTo>
                <a:cubicBezTo>
                  <a:pt x="4270452" y="1691818"/>
                  <a:pt x="4270299" y="1691157"/>
                  <a:pt x="4270236" y="1690472"/>
                </a:cubicBezTo>
                <a:lnTo>
                  <a:pt x="4383011" y="1620012"/>
                </a:lnTo>
                <a:lnTo>
                  <a:pt x="4534840" y="1487678"/>
                </a:lnTo>
                <a:lnTo>
                  <a:pt x="4686859" y="1347153"/>
                </a:lnTo>
                <a:lnTo>
                  <a:pt x="4839107" y="1198956"/>
                </a:lnTo>
                <a:lnTo>
                  <a:pt x="4992446" y="1054811"/>
                </a:lnTo>
                <a:lnTo>
                  <a:pt x="5148707" y="935800"/>
                </a:lnTo>
                <a:lnTo>
                  <a:pt x="5308562" y="849198"/>
                </a:lnTo>
                <a:lnTo>
                  <a:pt x="5471579" y="785152"/>
                </a:lnTo>
                <a:lnTo>
                  <a:pt x="5634406" y="713206"/>
                </a:lnTo>
                <a:lnTo>
                  <a:pt x="5797715" y="637134"/>
                </a:lnTo>
                <a:lnTo>
                  <a:pt x="5960453" y="548577"/>
                </a:lnTo>
                <a:lnTo>
                  <a:pt x="6123699" y="462331"/>
                </a:lnTo>
                <a:lnTo>
                  <a:pt x="6288126" y="391503"/>
                </a:lnTo>
                <a:lnTo>
                  <a:pt x="6455105" y="347904"/>
                </a:lnTo>
                <a:lnTo>
                  <a:pt x="6622047" y="311810"/>
                </a:lnTo>
                <a:lnTo>
                  <a:pt x="6791274" y="308089"/>
                </a:lnTo>
                <a:lnTo>
                  <a:pt x="6961975" y="319062"/>
                </a:lnTo>
                <a:lnTo>
                  <a:pt x="7107835" y="318960"/>
                </a:lnTo>
                <a:cubicBezTo>
                  <a:pt x="7110832" y="329031"/>
                  <a:pt x="7120052" y="336423"/>
                  <a:pt x="7131101" y="336423"/>
                </a:cubicBezTo>
                <a:cubicBezTo>
                  <a:pt x="7143179" y="336423"/>
                  <a:pt x="7153123" y="327622"/>
                  <a:pt x="7155066" y="316090"/>
                </a:cubicBezTo>
                <a:lnTo>
                  <a:pt x="7301307" y="297599"/>
                </a:lnTo>
                <a:lnTo>
                  <a:pt x="7470902" y="286626"/>
                </a:lnTo>
                <a:lnTo>
                  <a:pt x="7639812" y="277940"/>
                </a:lnTo>
                <a:lnTo>
                  <a:pt x="7810424" y="301295"/>
                </a:lnTo>
                <a:lnTo>
                  <a:pt x="7980515" y="327597"/>
                </a:lnTo>
                <a:lnTo>
                  <a:pt x="8150593" y="372301"/>
                </a:lnTo>
                <a:lnTo>
                  <a:pt x="8321243" y="443522"/>
                </a:lnTo>
                <a:lnTo>
                  <a:pt x="8491220" y="519379"/>
                </a:lnTo>
                <a:lnTo>
                  <a:pt x="8661273" y="610756"/>
                </a:lnTo>
                <a:lnTo>
                  <a:pt x="8831123" y="692099"/>
                </a:lnTo>
                <a:lnTo>
                  <a:pt x="9000224" y="745007"/>
                </a:lnTo>
                <a:lnTo>
                  <a:pt x="9168282" y="781241"/>
                </a:lnTo>
                <a:lnTo>
                  <a:pt x="9336583" y="830135"/>
                </a:lnTo>
                <a:lnTo>
                  <a:pt x="9504858" y="869328"/>
                </a:lnTo>
                <a:lnTo>
                  <a:pt x="9673387" y="892759"/>
                </a:lnTo>
                <a:lnTo>
                  <a:pt x="9841878" y="893229"/>
                </a:lnTo>
                <a:lnTo>
                  <a:pt x="10011270" y="881393"/>
                </a:lnTo>
                <a:lnTo>
                  <a:pt x="10180536" y="837641"/>
                </a:lnTo>
                <a:lnTo>
                  <a:pt x="10350005" y="801878"/>
                </a:lnTo>
                <a:lnTo>
                  <a:pt x="10519842" y="770572"/>
                </a:lnTo>
                <a:lnTo>
                  <a:pt x="10690225" y="734885"/>
                </a:lnTo>
                <a:lnTo>
                  <a:pt x="10861091" y="690347"/>
                </a:lnTo>
                <a:lnTo>
                  <a:pt x="11032972" y="642963"/>
                </a:lnTo>
                <a:lnTo>
                  <a:pt x="11206340" y="571729"/>
                </a:lnTo>
                <a:lnTo>
                  <a:pt x="11381283" y="476898"/>
                </a:lnTo>
                <a:lnTo>
                  <a:pt x="11557165" y="370205"/>
                </a:lnTo>
                <a:lnTo>
                  <a:pt x="11733403" y="276898"/>
                </a:lnTo>
                <a:lnTo>
                  <a:pt x="11910860" y="176860"/>
                </a:lnTo>
                <a:lnTo>
                  <a:pt x="12088584" y="67704"/>
                </a:lnTo>
                <a:lnTo>
                  <a:pt x="12193206" y="32372"/>
                </a:lnTo>
                <a:lnTo>
                  <a:pt x="12193206" y="21806"/>
                </a:lnTo>
                <a:lnTo>
                  <a:pt x="12084342" y="58661"/>
                </a:lnTo>
                <a:lnTo>
                  <a:pt x="11905767" y="168199"/>
                </a:lnTo>
                <a:lnTo>
                  <a:pt x="11728590" y="268084"/>
                </a:lnTo>
                <a:lnTo>
                  <a:pt x="11552200" y="361467"/>
                </a:lnTo>
                <a:lnTo>
                  <a:pt x="11376279" y="468173"/>
                </a:lnTo>
                <a:lnTo>
                  <a:pt x="11202022" y="562661"/>
                </a:lnTo>
                <a:lnTo>
                  <a:pt x="11029734" y="633463"/>
                </a:lnTo>
                <a:lnTo>
                  <a:pt x="10858488" y="680631"/>
                </a:lnTo>
                <a:lnTo>
                  <a:pt x="10687926" y="725107"/>
                </a:lnTo>
                <a:lnTo>
                  <a:pt x="10517899" y="760717"/>
                </a:lnTo>
                <a:lnTo>
                  <a:pt x="10348049" y="792023"/>
                </a:lnTo>
                <a:lnTo>
                  <a:pt x="10178237" y="827850"/>
                </a:lnTo>
                <a:lnTo>
                  <a:pt x="10009683" y="871512"/>
                </a:lnTo>
                <a:lnTo>
                  <a:pt x="9841547" y="883183"/>
                </a:lnTo>
                <a:lnTo>
                  <a:pt x="9674085" y="882752"/>
                </a:lnTo>
                <a:lnTo>
                  <a:pt x="9506700" y="859447"/>
                </a:lnTo>
                <a:lnTo>
                  <a:pt x="9339123" y="820407"/>
                </a:lnTo>
                <a:lnTo>
                  <a:pt x="9170746" y="771499"/>
                </a:lnTo>
                <a:lnTo>
                  <a:pt x="9002788" y="735279"/>
                </a:lnTo>
                <a:lnTo>
                  <a:pt x="8834806" y="682765"/>
                </a:lnTo>
                <a:lnTo>
                  <a:pt x="8665820" y="601790"/>
                </a:lnTo>
                <a:lnTo>
                  <a:pt x="8495652" y="510349"/>
                </a:lnTo>
                <a:lnTo>
                  <a:pt x="8325218" y="434289"/>
                </a:lnTo>
                <a:lnTo>
                  <a:pt x="8153806" y="362801"/>
                </a:lnTo>
                <a:lnTo>
                  <a:pt x="7982560" y="317779"/>
                </a:lnTo>
                <a:lnTo>
                  <a:pt x="7811859" y="291351"/>
                </a:lnTo>
                <a:lnTo>
                  <a:pt x="7640244" y="267945"/>
                </a:lnTo>
                <a:lnTo>
                  <a:pt x="7470331" y="276593"/>
                </a:lnTo>
                <a:lnTo>
                  <a:pt x="7300354" y="287604"/>
                </a:lnTo>
                <a:lnTo>
                  <a:pt x="7154634" y="306057"/>
                </a:lnTo>
                <a:cubicBezTo>
                  <a:pt x="7151954" y="295504"/>
                  <a:pt x="7142481" y="287681"/>
                  <a:pt x="7131101" y="287681"/>
                </a:cubicBezTo>
                <a:cubicBezTo>
                  <a:pt x="7118693" y="287681"/>
                  <a:pt x="7108571" y="296964"/>
                  <a:pt x="7107035" y="308953"/>
                </a:cubicBezTo>
                <a:lnTo>
                  <a:pt x="6962306" y="309016"/>
                </a:lnTo>
                <a:lnTo>
                  <a:pt x="6791490" y="298043"/>
                </a:lnTo>
                <a:lnTo>
                  <a:pt x="6620878" y="301866"/>
                </a:lnTo>
                <a:lnTo>
                  <a:pt x="6452781" y="338138"/>
                </a:lnTo>
                <a:lnTo>
                  <a:pt x="6284875" y="382029"/>
                </a:lnTo>
                <a:lnTo>
                  <a:pt x="6119368" y="453276"/>
                </a:lnTo>
                <a:lnTo>
                  <a:pt x="5955703" y="539712"/>
                </a:lnTo>
                <a:lnTo>
                  <a:pt x="5793194" y="628168"/>
                </a:lnTo>
                <a:lnTo>
                  <a:pt x="5630266" y="704062"/>
                </a:lnTo>
                <a:lnTo>
                  <a:pt x="5467706" y="775881"/>
                </a:lnTo>
                <a:lnTo>
                  <a:pt x="5304333" y="840092"/>
                </a:lnTo>
                <a:lnTo>
                  <a:pt x="5143272" y="927379"/>
                </a:lnTo>
                <a:lnTo>
                  <a:pt x="4985957" y="1047153"/>
                </a:lnTo>
                <a:lnTo>
                  <a:pt x="4832147" y="1191692"/>
                </a:lnTo>
                <a:lnTo>
                  <a:pt x="4679950" y="1339863"/>
                </a:lnTo>
                <a:lnTo>
                  <a:pt x="4528122" y="1480198"/>
                </a:lnTo>
                <a:lnTo>
                  <a:pt x="4377055" y="1611960"/>
                </a:lnTo>
                <a:lnTo>
                  <a:pt x="4287596" y="1667828"/>
                </a:lnTo>
                <a:lnTo>
                  <a:pt x="4403243" y="1579867"/>
                </a:lnTo>
                <a:lnTo>
                  <a:pt x="4702023" y="1268794"/>
                </a:lnTo>
                <a:lnTo>
                  <a:pt x="4853407" y="1117651"/>
                </a:lnTo>
                <a:lnTo>
                  <a:pt x="5006937" y="977811"/>
                </a:lnTo>
                <a:lnTo>
                  <a:pt x="5162156" y="847306"/>
                </a:lnTo>
                <a:lnTo>
                  <a:pt x="5319522" y="733031"/>
                </a:lnTo>
                <a:lnTo>
                  <a:pt x="5479174" y="637984"/>
                </a:lnTo>
                <a:lnTo>
                  <a:pt x="5641429" y="561759"/>
                </a:lnTo>
                <a:lnTo>
                  <a:pt x="5804205" y="481521"/>
                </a:lnTo>
                <a:lnTo>
                  <a:pt x="5966168" y="387807"/>
                </a:lnTo>
                <a:lnTo>
                  <a:pt x="6104001" y="318364"/>
                </a:lnTo>
                <a:cubicBezTo>
                  <a:pt x="6108396" y="322644"/>
                  <a:pt x="6114365" y="325298"/>
                  <a:pt x="6120981" y="325298"/>
                </a:cubicBezTo>
                <a:cubicBezTo>
                  <a:pt x="6134113" y="325298"/>
                  <a:pt x="6144755" y="314871"/>
                  <a:pt x="6145251" y="301866"/>
                </a:cubicBezTo>
                <a:lnTo>
                  <a:pt x="6294603" y="265328"/>
                </a:lnTo>
                <a:lnTo>
                  <a:pt x="6463284" y="251549"/>
                </a:lnTo>
                <a:lnTo>
                  <a:pt x="6631153" y="228422"/>
                </a:lnTo>
                <a:lnTo>
                  <a:pt x="6799098" y="211671"/>
                </a:lnTo>
                <a:lnTo>
                  <a:pt x="6969049" y="215176"/>
                </a:lnTo>
                <a:lnTo>
                  <a:pt x="7138645" y="205461"/>
                </a:lnTo>
                <a:lnTo>
                  <a:pt x="7307275" y="176631"/>
                </a:lnTo>
                <a:lnTo>
                  <a:pt x="7475715" y="143192"/>
                </a:lnTo>
                <a:lnTo>
                  <a:pt x="7643534" y="113309"/>
                </a:lnTo>
                <a:lnTo>
                  <a:pt x="7813168" y="121806"/>
                </a:lnTo>
                <a:lnTo>
                  <a:pt x="7983195" y="145834"/>
                </a:lnTo>
                <a:lnTo>
                  <a:pt x="8153273" y="182651"/>
                </a:lnTo>
                <a:lnTo>
                  <a:pt x="8323555" y="232321"/>
                </a:lnTo>
                <a:lnTo>
                  <a:pt x="8493023" y="283744"/>
                </a:lnTo>
                <a:lnTo>
                  <a:pt x="8663000" y="358318"/>
                </a:lnTo>
                <a:lnTo>
                  <a:pt x="8832685" y="424777"/>
                </a:lnTo>
                <a:lnTo>
                  <a:pt x="9001303" y="473139"/>
                </a:lnTo>
                <a:lnTo>
                  <a:pt x="9169679" y="529552"/>
                </a:lnTo>
                <a:lnTo>
                  <a:pt x="9337573" y="588493"/>
                </a:lnTo>
                <a:lnTo>
                  <a:pt x="9505467" y="652399"/>
                </a:lnTo>
                <a:lnTo>
                  <a:pt x="9647136" y="695554"/>
                </a:lnTo>
                <a:cubicBezTo>
                  <a:pt x="9647124" y="695909"/>
                  <a:pt x="9647034" y="696227"/>
                  <a:pt x="9647034" y="696582"/>
                </a:cubicBezTo>
                <a:cubicBezTo>
                  <a:pt x="9647034" y="710044"/>
                  <a:pt x="9657944" y="720954"/>
                  <a:pt x="9671406" y="720954"/>
                </a:cubicBezTo>
                <a:close/>
                <a:moveTo>
                  <a:pt x="3726193" y="2148002"/>
                </a:moveTo>
                <a:lnTo>
                  <a:pt x="3621773" y="2224659"/>
                </a:lnTo>
                <a:lnTo>
                  <a:pt x="3633330" y="2210765"/>
                </a:lnTo>
                <a:lnTo>
                  <a:pt x="3734842" y="2140814"/>
                </a:lnTo>
                <a:lnTo>
                  <a:pt x="3726193" y="2148002"/>
                </a:lnTo>
                <a:close/>
              </a:path>
            </a:pathLst>
          </a:custGeom>
          <a:grp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grpSp>
    <xdr:clientData/>
  </xdr:oneCellAnchor>
  <xdr:twoCellAnchor>
    <xdr:from>
      <xdr:col>1</xdr:col>
      <xdr:colOff>10585</xdr:colOff>
      <xdr:row>17</xdr:row>
      <xdr:rowOff>709084</xdr:rowOff>
    </xdr:from>
    <xdr:to>
      <xdr:col>1</xdr:col>
      <xdr:colOff>1566334</xdr:colOff>
      <xdr:row>51</xdr:row>
      <xdr:rowOff>177906</xdr:rowOff>
    </xdr:to>
    <xdr:sp macro="" textlink="">
      <xdr:nvSpPr>
        <xdr:cNvPr id="161" name="Vrije vorm 1">
          <a:extLst>
            <a:ext uri="{FF2B5EF4-FFF2-40B4-BE49-F238E27FC236}">
              <a16:creationId xmlns:a16="http://schemas.microsoft.com/office/drawing/2014/main" id="{5EEE92D4-280C-A80B-4E55-49C72C48586E}"/>
            </a:ext>
          </a:extLst>
        </xdr:cNvPr>
        <xdr:cNvSpPr/>
      </xdr:nvSpPr>
      <xdr:spPr>
        <a:xfrm>
          <a:off x="148168" y="17293167"/>
          <a:ext cx="1555749" cy="6993572"/>
        </a:xfrm>
        <a:custGeom>
          <a:avLst/>
          <a:gdLst>
            <a:gd name="connsiteX0" fmla="*/ 0 w 12193193"/>
            <a:gd name="connsiteY0" fmla="*/ 0 h 6858000"/>
            <a:gd name="connsiteX1" fmla="*/ 12193194 w 12193193"/>
            <a:gd name="connsiteY1" fmla="*/ 0 h 6858000"/>
            <a:gd name="connsiteX2" fmla="*/ 12193194 w 12193193"/>
            <a:gd name="connsiteY2" fmla="*/ 6858000 h 6858000"/>
            <a:gd name="connsiteX3" fmla="*/ 0 w 12193193"/>
            <a:gd name="connsiteY3" fmla="*/ 6858000 h 6858000"/>
          </a:gdLst>
          <a:ahLst/>
          <a:cxnLst>
            <a:cxn ang="0">
              <a:pos x="connsiteX0" y="connsiteY0"/>
            </a:cxn>
            <a:cxn ang="0">
              <a:pos x="connsiteX1" y="connsiteY1"/>
            </a:cxn>
            <a:cxn ang="0">
              <a:pos x="connsiteX2" y="connsiteY2"/>
            </a:cxn>
            <a:cxn ang="0">
              <a:pos x="connsiteX3" y="connsiteY3"/>
            </a:cxn>
          </a:cxnLst>
          <a:rect l="l" t="t" r="r" b="b"/>
          <a:pathLst>
            <a:path w="12193193" h="6858000">
              <a:moveTo>
                <a:pt x="0" y="0"/>
              </a:moveTo>
              <a:lnTo>
                <a:pt x="12193194" y="0"/>
              </a:lnTo>
              <a:lnTo>
                <a:pt x="12193194" y="6858000"/>
              </a:lnTo>
              <a:lnTo>
                <a:pt x="0" y="6858000"/>
              </a:lnTo>
              <a:close/>
            </a:path>
          </a:pathLst>
        </a:custGeom>
        <a:gradFill>
          <a:gsLst>
            <a:gs pos="100000">
              <a:schemeClr val="accent2"/>
            </a:gs>
            <a:gs pos="0">
              <a:srgbClr val="FFDEB8"/>
            </a:gs>
          </a:gsLst>
          <a:lin ang="6600000" scaled="0"/>
        </a:gradFill>
        <a:ln w="12700" cap="flat">
          <a:noFill/>
          <a:prstDash val="solid"/>
          <a:miter/>
        </a:ln>
      </xdr:spPr>
      <xdr:txBody>
        <a:bodyPr wrap="squar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clientData/>
  </xdr:twoCellAnchor>
  <xdr:oneCellAnchor>
    <xdr:from>
      <xdr:col>1</xdr:col>
      <xdr:colOff>815</xdr:colOff>
      <xdr:row>31</xdr:row>
      <xdr:rowOff>160120</xdr:rowOff>
    </xdr:from>
    <xdr:ext cx="27431185" cy="4379160"/>
    <xdr:grpSp>
      <xdr:nvGrpSpPr>
        <xdr:cNvPr id="144" name="Graphic 4">
          <a:extLst>
            <a:ext uri="{FF2B5EF4-FFF2-40B4-BE49-F238E27FC236}">
              <a16:creationId xmlns:a16="http://schemas.microsoft.com/office/drawing/2014/main" id="{559B8F95-A1FE-D10E-9609-6321CA92C76C}"/>
            </a:ext>
          </a:extLst>
        </xdr:cNvPr>
        <xdr:cNvGrpSpPr/>
      </xdr:nvGrpSpPr>
      <xdr:grpSpPr>
        <a:xfrm>
          <a:off x="153215" y="26887270"/>
          <a:ext cx="27431185" cy="4379160"/>
          <a:chOff x="0" y="3297073"/>
          <a:chExt cx="12193206" cy="3560928"/>
        </a:xfrm>
        <a:gradFill>
          <a:gsLst>
            <a:gs pos="100000">
              <a:schemeClr val="bg1">
                <a:alpha val="20000"/>
                <a:lumMod val="85000"/>
              </a:schemeClr>
            </a:gs>
            <a:gs pos="25000">
              <a:schemeClr val="bg1">
                <a:lumMod val="95000"/>
              </a:schemeClr>
            </a:gs>
          </a:gsLst>
          <a:lin ang="5400000" scaled="0"/>
        </a:gradFill>
      </xdr:grpSpPr>
      <xdr:sp macro="" textlink="">
        <xdr:nvSpPr>
          <xdr:cNvPr id="145" name="Vrije vorm 3">
            <a:extLst>
              <a:ext uri="{FF2B5EF4-FFF2-40B4-BE49-F238E27FC236}">
                <a16:creationId xmlns:a16="http://schemas.microsoft.com/office/drawing/2014/main" id="{CAFD1F08-AA54-CC08-0077-7CDFFB6A5802}"/>
              </a:ext>
            </a:extLst>
          </xdr:cNvPr>
          <xdr:cNvSpPr/>
        </xdr:nvSpPr>
        <xdr:spPr>
          <a:xfrm>
            <a:off x="7216546" y="5961952"/>
            <a:ext cx="3356800" cy="896048"/>
          </a:xfrm>
          <a:custGeom>
            <a:avLst/>
            <a:gdLst>
              <a:gd name="connsiteX0" fmla="*/ 3068282 w 3356800"/>
              <a:gd name="connsiteY0" fmla="*/ 747331 h 896048"/>
              <a:gd name="connsiteX1" fmla="*/ 2882709 w 3356800"/>
              <a:gd name="connsiteY1" fmla="*/ 620814 h 896048"/>
              <a:gd name="connsiteX2" fmla="*/ 2508085 w 3356800"/>
              <a:gd name="connsiteY2" fmla="*/ 361493 h 896048"/>
              <a:gd name="connsiteX3" fmla="*/ 2318868 w 3356800"/>
              <a:gd name="connsiteY3" fmla="*/ 249923 h 896048"/>
              <a:gd name="connsiteX4" fmla="*/ 2128597 w 3356800"/>
              <a:gd name="connsiteY4" fmla="*/ 144589 h 896048"/>
              <a:gd name="connsiteX5" fmla="*/ 1936394 w 3356800"/>
              <a:gd name="connsiteY5" fmla="*/ 47638 h 896048"/>
              <a:gd name="connsiteX6" fmla="*/ 1743456 w 3356800"/>
              <a:gd name="connsiteY6" fmla="*/ 3975 h 896048"/>
              <a:gd name="connsiteX7" fmla="*/ 1550721 w 3356800"/>
              <a:gd name="connsiteY7" fmla="*/ 0 h 896048"/>
              <a:gd name="connsiteX8" fmla="*/ 1358011 w 3356800"/>
              <a:gd name="connsiteY8" fmla="*/ 18313 h 896048"/>
              <a:gd name="connsiteX9" fmla="*/ 1165860 w 3356800"/>
              <a:gd name="connsiteY9" fmla="*/ 64414 h 896048"/>
              <a:gd name="connsiteX10" fmla="*/ 974992 w 3356800"/>
              <a:gd name="connsiteY10" fmla="*/ 140513 h 896048"/>
              <a:gd name="connsiteX11" fmla="*/ 785228 w 3356800"/>
              <a:gd name="connsiteY11" fmla="*/ 232220 h 896048"/>
              <a:gd name="connsiteX12" fmla="*/ 596367 w 3356800"/>
              <a:gd name="connsiteY12" fmla="*/ 339128 h 896048"/>
              <a:gd name="connsiteX13" fmla="*/ 409677 w 3356800"/>
              <a:gd name="connsiteY13" fmla="*/ 480314 h 896048"/>
              <a:gd name="connsiteX14" fmla="*/ 225590 w 3356800"/>
              <a:gd name="connsiteY14" fmla="*/ 654100 h 896048"/>
              <a:gd name="connsiteX15" fmla="*/ 43561 w 3356800"/>
              <a:gd name="connsiteY15" fmla="*/ 842911 h 896048"/>
              <a:gd name="connsiteX16" fmla="*/ 0 w 3356800"/>
              <a:gd name="connsiteY16" fmla="*/ 896048 h 896048"/>
              <a:gd name="connsiteX17" fmla="*/ 12980 w 3356800"/>
              <a:gd name="connsiteY17" fmla="*/ 896048 h 896048"/>
              <a:gd name="connsiteX18" fmla="*/ 51067 w 3356800"/>
              <a:gd name="connsiteY18" fmla="*/ 849579 h 896048"/>
              <a:gd name="connsiteX19" fmla="*/ 232677 w 3356800"/>
              <a:gd name="connsiteY19" fmla="*/ 661238 h 896048"/>
              <a:gd name="connsiteX20" fmla="*/ 416154 w 3356800"/>
              <a:gd name="connsiteY20" fmla="*/ 487972 h 896048"/>
              <a:gd name="connsiteX21" fmla="*/ 601866 w 3356800"/>
              <a:gd name="connsiteY21" fmla="*/ 347510 h 896048"/>
              <a:gd name="connsiteX22" fmla="*/ 789889 w 3356800"/>
              <a:gd name="connsiteY22" fmla="*/ 241122 h 896048"/>
              <a:gd name="connsiteX23" fmla="*/ 979056 w 3356800"/>
              <a:gd name="connsiteY23" fmla="*/ 149708 h 896048"/>
              <a:gd name="connsiteX24" fmla="*/ 1168895 w 3356800"/>
              <a:gd name="connsiteY24" fmla="*/ 73965 h 896048"/>
              <a:gd name="connsiteX25" fmla="*/ 1359662 w 3356800"/>
              <a:gd name="connsiteY25" fmla="*/ 28206 h 896048"/>
              <a:gd name="connsiteX26" fmla="*/ 1551077 w 3356800"/>
              <a:gd name="connsiteY26" fmla="*/ 10033 h 896048"/>
              <a:gd name="connsiteX27" fmla="*/ 1742237 w 3356800"/>
              <a:gd name="connsiteY27" fmla="*/ 13907 h 896048"/>
              <a:gd name="connsiteX28" fmla="*/ 1933016 w 3356800"/>
              <a:gd name="connsiteY28" fmla="*/ 57023 h 896048"/>
              <a:gd name="connsiteX29" fmla="*/ 2123884 w 3356800"/>
              <a:gd name="connsiteY29" fmla="*/ 153467 h 896048"/>
              <a:gd name="connsiteX30" fmla="*/ 2313877 w 3356800"/>
              <a:gd name="connsiteY30" fmla="*/ 258648 h 896048"/>
              <a:gd name="connsiteX31" fmla="*/ 2502675 w 3356800"/>
              <a:gd name="connsiteY31" fmla="*/ 369951 h 896048"/>
              <a:gd name="connsiteX32" fmla="*/ 2877020 w 3356800"/>
              <a:gd name="connsiteY32" fmla="*/ 629094 h 896048"/>
              <a:gd name="connsiteX33" fmla="*/ 3063012 w 3356800"/>
              <a:gd name="connsiteY33" fmla="*/ 755879 h 896048"/>
              <a:gd name="connsiteX34" fmla="*/ 3248800 w 3356800"/>
              <a:gd name="connsiteY34" fmla="*/ 859231 h 896048"/>
              <a:gd name="connsiteX35" fmla="*/ 3332036 w 3356800"/>
              <a:gd name="connsiteY35" fmla="*/ 896048 h 896048"/>
              <a:gd name="connsiteX36" fmla="*/ 3356801 w 3356800"/>
              <a:gd name="connsiteY36" fmla="*/ 896048 h 896048"/>
              <a:gd name="connsiteX37" fmla="*/ 3253271 w 3356800"/>
              <a:gd name="connsiteY37" fmla="*/ 850252 h 8960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3356800" h="896048">
                <a:moveTo>
                  <a:pt x="3068282" y="747331"/>
                </a:moveTo>
                <a:lnTo>
                  <a:pt x="2882709" y="620814"/>
                </a:lnTo>
                <a:lnTo>
                  <a:pt x="2508085" y="361493"/>
                </a:lnTo>
                <a:lnTo>
                  <a:pt x="2318868" y="249923"/>
                </a:lnTo>
                <a:lnTo>
                  <a:pt x="2128597" y="144589"/>
                </a:lnTo>
                <a:lnTo>
                  <a:pt x="1936394" y="47638"/>
                </a:lnTo>
                <a:lnTo>
                  <a:pt x="1743456" y="3975"/>
                </a:lnTo>
                <a:lnTo>
                  <a:pt x="1550721" y="0"/>
                </a:lnTo>
                <a:lnTo>
                  <a:pt x="1358011" y="18313"/>
                </a:lnTo>
                <a:lnTo>
                  <a:pt x="1165860" y="64414"/>
                </a:lnTo>
                <a:lnTo>
                  <a:pt x="974992" y="140513"/>
                </a:lnTo>
                <a:lnTo>
                  <a:pt x="785228" y="232220"/>
                </a:lnTo>
                <a:lnTo>
                  <a:pt x="596367" y="339128"/>
                </a:lnTo>
                <a:lnTo>
                  <a:pt x="409677" y="480314"/>
                </a:lnTo>
                <a:lnTo>
                  <a:pt x="225590" y="654100"/>
                </a:lnTo>
                <a:lnTo>
                  <a:pt x="43561" y="842911"/>
                </a:lnTo>
                <a:lnTo>
                  <a:pt x="0" y="896048"/>
                </a:lnTo>
                <a:lnTo>
                  <a:pt x="12980" y="896048"/>
                </a:lnTo>
                <a:lnTo>
                  <a:pt x="51067" y="849579"/>
                </a:lnTo>
                <a:lnTo>
                  <a:pt x="232677" y="661238"/>
                </a:lnTo>
                <a:lnTo>
                  <a:pt x="416154" y="487972"/>
                </a:lnTo>
                <a:lnTo>
                  <a:pt x="601866" y="347510"/>
                </a:lnTo>
                <a:lnTo>
                  <a:pt x="789889" y="241122"/>
                </a:lnTo>
                <a:lnTo>
                  <a:pt x="979056" y="149708"/>
                </a:lnTo>
                <a:lnTo>
                  <a:pt x="1168895" y="73965"/>
                </a:lnTo>
                <a:lnTo>
                  <a:pt x="1359662" y="28206"/>
                </a:lnTo>
                <a:lnTo>
                  <a:pt x="1551077" y="10033"/>
                </a:lnTo>
                <a:lnTo>
                  <a:pt x="1742237" y="13907"/>
                </a:lnTo>
                <a:lnTo>
                  <a:pt x="1933016" y="57023"/>
                </a:lnTo>
                <a:lnTo>
                  <a:pt x="2123884" y="153467"/>
                </a:lnTo>
                <a:lnTo>
                  <a:pt x="2313877" y="258648"/>
                </a:lnTo>
                <a:lnTo>
                  <a:pt x="2502675" y="369951"/>
                </a:lnTo>
                <a:lnTo>
                  <a:pt x="2877020" y="629094"/>
                </a:lnTo>
                <a:lnTo>
                  <a:pt x="3063012" y="755879"/>
                </a:lnTo>
                <a:lnTo>
                  <a:pt x="3248800" y="859231"/>
                </a:lnTo>
                <a:lnTo>
                  <a:pt x="3332036" y="896048"/>
                </a:lnTo>
                <a:lnTo>
                  <a:pt x="3356801" y="896048"/>
                </a:lnTo>
                <a:lnTo>
                  <a:pt x="3253271" y="850252"/>
                </a:lnTo>
                <a:close/>
              </a:path>
            </a:pathLst>
          </a:custGeom>
          <a:grpFill/>
          <a:ln w="12700" cap="flat">
            <a:noFill/>
            <a:prstDash val="solid"/>
            <a:miter/>
          </a:ln>
        </xdr:spPr>
        <xdr:txBody>
          <a:bodyPr vertOverflow="overflow" horzOverflow="overflow" wrap="non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46" name="Vrije vorm 4">
            <a:extLst>
              <a:ext uri="{FF2B5EF4-FFF2-40B4-BE49-F238E27FC236}">
                <a16:creationId xmlns:a16="http://schemas.microsoft.com/office/drawing/2014/main" id="{FE8ADB33-8620-5B94-10D9-E1C45152928F}"/>
              </a:ext>
            </a:extLst>
          </xdr:cNvPr>
          <xdr:cNvSpPr/>
        </xdr:nvSpPr>
        <xdr:spPr>
          <a:xfrm>
            <a:off x="7623378" y="6410326"/>
            <a:ext cx="1860130" cy="447675"/>
          </a:xfrm>
          <a:custGeom>
            <a:avLst/>
            <a:gdLst>
              <a:gd name="connsiteX0" fmla="*/ 1526312 w 1860130"/>
              <a:gd name="connsiteY0" fmla="*/ 213119 h 447675"/>
              <a:gd name="connsiteX1" fmla="*/ 1333119 w 1860130"/>
              <a:gd name="connsiteY1" fmla="*/ 124257 h 447675"/>
              <a:gd name="connsiteX2" fmla="*/ 1139610 w 1860130"/>
              <a:gd name="connsiteY2" fmla="*/ 63284 h 447675"/>
              <a:gd name="connsiteX3" fmla="*/ 945883 w 1860130"/>
              <a:gd name="connsiteY3" fmla="*/ 11316 h 447675"/>
              <a:gd name="connsiteX4" fmla="*/ 944359 w 1860130"/>
              <a:gd name="connsiteY4" fmla="*/ 11150 h 447675"/>
              <a:gd name="connsiteX5" fmla="*/ 766991 w 1860130"/>
              <a:gd name="connsiteY5" fmla="*/ 18999 h 447675"/>
              <a:gd name="connsiteX6" fmla="*/ 743255 w 1860130"/>
              <a:gd name="connsiteY6" fmla="*/ 0 h 447675"/>
              <a:gd name="connsiteX7" fmla="*/ 718871 w 1860130"/>
              <a:gd name="connsiteY7" fmla="*/ 24371 h 447675"/>
              <a:gd name="connsiteX8" fmla="*/ 719671 w 1860130"/>
              <a:gd name="connsiteY8" fmla="*/ 30251 h 447675"/>
              <a:gd name="connsiteX9" fmla="*/ 556793 w 1860130"/>
              <a:gd name="connsiteY9" fmla="*/ 86157 h 447675"/>
              <a:gd name="connsiteX10" fmla="*/ 364934 w 1860130"/>
              <a:gd name="connsiteY10" fmla="*/ 171082 h 447675"/>
              <a:gd name="connsiteX11" fmla="*/ 174346 w 1860130"/>
              <a:gd name="connsiteY11" fmla="*/ 286004 h 447675"/>
              <a:gd name="connsiteX12" fmla="*/ 0 w 1860130"/>
              <a:gd name="connsiteY12" fmla="*/ 447675 h 447675"/>
              <a:gd name="connsiteX13" fmla="*/ 14745 w 1860130"/>
              <a:gd name="connsiteY13" fmla="*/ 447675 h 447675"/>
              <a:gd name="connsiteX14" fmla="*/ 180353 w 1860130"/>
              <a:gd name="connsiteY14" fmla="*/ 293992 h 447675"/>
              <a:gd name="connsiteX15" fmla="*/ 369557 w 1860130"/>
              <a:gd name="connsiteY15" fmla="*/ 179984 h 447675"/>
              <a:gd name="connsiteX16" fmla="*/ 560463 w 1860130"/>
              <a:gd name="connsiteY16" fmla="*/ 95504 h 447675"/>
              <a:gd name="connsiteX17" fmla="*/ 724129 w 1860130"/>
              <a:gd name="connsiteY17" fmla="*/ 39332 h 447675"/>
              <a:gd name="connsiteX18" fmla="*/ 743255 w 1860130"/>
              <a:gd name="connsiteY18" fmla="*/ 48755 h 447675"/>
              <a:gd name="connsiteX19" fmla="*/ 767156 w 1860130"/>
              <a:gd name="connsiteY19" fmla="*/ 29058 h 447675"/>
              <a:gd name="connsiteX20" fmla="*/ 944029 w 1860130"/>
              <a:gd name="connsiteY20" fmla="*/ 21234 h 447675"/>
              <a:gd name="connsiteX21" fmla="*/ 1136803 w 1860130"/>
              <a:gd name="connsiteY21" fmla="*/ 72936 h 447675"/>
              <a:gd name="connsiteX22" fmla="*/ 1329500 w 1860130"/>
              <a:gd name="connsiteY22" fmla="*/ 133604 h 447675"/>
              <a:gd name="connsiteX23" fmla="*/ 1521384 w 1860130"/>
              <a:gd name="connsiteY23" fmla="*/ 221856 h 447675"/>
              <a:gd name="connsiteX24" fmla="*/ 1712684 w 1860130"/>
              <a:gd name="connsiteY24" fmla="*/ 351689 h 447675"/>
              <a:gd name="connsiteX25" fmla="*/ 1843177 w 1860130"/>
              <a:gd name="connsiteY25" fmla="*/ 447675 h 447675"/>
              <a:gd name="connsiteX26" fmla="*/ 1860131 w 1860130"/>
              <a:gd name="connsiteY26" fmla="*/ 447675 h 447675"/>
              <a:gd name="connsiteX27" fmla="*/ 1718488 w 1860130"/>
              <a:gd name="connsiteY27" fmla="*/ 343484 h 447675"/>
              <a:gd name="connsiteX28" fmla="*/ 1526312 w 1860130"/>
              <a:gd name="connsiteY28" fmla="*/ 213119 h 4476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Lst>
            <a:rect l="l" t="t" r="r" b="b"/>
            <a:pathLst>
              <a:path w="1860130" h="447675">
                <a:moveTo>
                  <a:pt x="1526312" y="213119"/>
                </a:moveTo>
                <a:lnTo>
                  <a:pt x="1333119" y="124257"/>
                </a:lnTo>
                <a:lnTo>
                  <a:pt x="1139610" y="63284"/>
                </a:lnTo>
                <a:lnTo>
                  <a:pt x="945883" y="11316"/>
                </a:lnTo>
                <a:cubicBezTo>
                  <a:pt x="945376" y="11176"/>
                  <a:pt x="944855" y="11150"/>
                  <a:pt x="944359" y="11150"/>
                </a:cubicBezTo>
                <a:lnTo>
                  <a:pt x="766991" y="18999"/>
                </a:lnTo>
                <a:cubicBezTo>
                  <a:pt x="764540" y="8128"/>
                  <a:pt x="754862" y="0"/>
                  <a:pt x="743255" y="0"/>
                </a:cubicBezTo>
                <a:cubicBezTo>
                  <a:pt x="729793" y="0"/>
                  <a:pt x="718871" y="10909"/>
                  <a:pt x="718871" y="24371"/>
                </a:cubicBezTo>
                <a:cubicBezTo>
                  <a:pt x="718871" y="26416"/>
                  <a:pt x="719201" y="28359"/>
                  <a:pt x="719671" y="30251"/>
                </a:cubicBezTo>
                <a:lnTo>
                  <a:pt x="556793" y="86157"/>
                </a:lnTo>
                <a:lnTo>
                  <a:pt x="364934" y="171082"/>
                </a:lnTo>
                <a:lnTo>
                  <a:pt x="174346" y="286004"/>
                </a:lnTo>
                <a:lnTo>
                  <a:pt x="0" y="447675"/>
                </a:lnTo>
                <a:lnTo>
                  <a:pt x="14745" y="447675"/>
                </a:lnTo>
                <a:lnTo>
                  <a:pt x="180353" y="293992"/>
                </a:lnTo>
                <a:lnTo>
                  <a:pt x="369557" y="179984"/>
                </a:lnTo>
                <a:lnTo>
                  <a:pt x="560463" y="95504"/>
                </a:lnTo>
                <a:lnTo>
                  <a:pt x="724129" y="39332"/>
                </a:lnTo>
                <a:cubicBezTo>
                  <a:pt x="728599" y="45022"/>
                  <a:pt x="735457" y="48755"/>
                  <a:pt x="743255" y="48755"/>
                </a:cubicBezTo>
                <a:cubicBezTo>
                  <a:pt x="755104" y="48755"/>
                  <a:pt x="764972" y="40272"/>
                  <a:pt x="767156" y="29058"/>
                </a:cubicBezTo>
                <a:lnTo>
                  <a:pt x="944029" y="21234"/>
                </a:lnTo>
                <a:lnTo>
                  <a:pt x="1136803" y="72936"/>
                </a:lnTo>
                <a:lnTo>
                  <a:pt x="1329500" y="133604"/>
                </a:lnTo>
                <a:lnTo>
                  <a:pt x="1521384" y="221856"/>
                </a:lnTo>
                <a:lnTo>
                  <a:pt x="1712684" y="351689"/>
                </a:lnTo>
                <a:lnTo>
                  <a:pt x="1843177" y="447675"/>
                </a:lnTo>
                <a:lnTo>
                  <a:pt x="1860131" y="447675"/>
                </a:lnTo>
                <a:lnTo>
                  <a:pt x="1718488" y="343484"/>
                </a:lnTo>
                <a:lnTo>
                  <a:pt x="1526312" y="213119"/>
                </a:lnTo>
                <a:close/>
              </a:path>
            </a:pathLst>
          </a:custGeom>
          <a:grpFill/>
          <a:ln w="12700" cap="flat">
            <a:noFill/>
            <a:prstDash val="solid"/>
            <a:miter/>
          </a:ln>
        </xdr:spPr>
        <xdr:txBody>
          <a:bodyPr vertOverflow="overflow" horzOverflow="overflow" wrap="non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47" name="Vrije vorm 5">
            <a:extLst>
              <a:ext uri="{FF2B5EF4-FFF2-40B4-BE49-F238E27FC236}">
                <a16:creationId xmlns:a16="http://schemas.microsoft.com/office/drawing/2014/main" id="{CB95D34F-BBCE-AB93-24CB-406CF98D7B0D}"/>
              </a:ext>
            </a:extLst>
          </xdr:cNvPr>
          <xdr:cNvSpPr/>
        </xdr:nvSpPr>
        <xdr:spPr>
          <a:xfrm>
            <a:off x="828335" y="6775399"/>
            <a:ext cx="1823741" cy="82601"/>
          </a:xfrm>
          <a:custGeom>
            <a:avLst/>
            <a:gdLst>
              <a:gd name="connsiteX0" fmla="*/ 1627298 w 1823741"/>
              <a:gd name="connsiteY0" fmla="*/ 55474 h 82601"/>
              <a:gd name="connsiteX1" fmla="*/ 1432975 w 1823741"/>
              <a:gd name="connsiteY1" fmla="*/ 33033 h 82601"/>
              <a:gd name="connsiteX2" fmla="*/ 1268460 w 1823741"/>
              <a:gd name="connsiteY2" fmla="*/ 23533 h 82601"/>
              <a:gd name="connsiteX3" fmla="*/ 1244177 w 1823741"/>
              <a:gd name="connsiteY3" fmla="*/ 0 h 82601"/>
              <a:gd name="connsiteX4" fmla="*/ 1220035 w 1823741"/>
              <a:gd name="connsiteY4" fmla="*/ 22047 h 82601"/>
              <a:gd name="connsiteX5" fmla="*/ 1050032 w 1823741"/>
              <a:gd name="connsiteY5" fmla="*/ 23203 h 82601"/>
              <a:gd name="connsiteX6" fmla="*/ 858770 w 1823741"/>
              <a:gd name="connsiteY6" fmla="*/ 18073 h 82601"/>
              <a:gd name="connsiteX7" fmla="*/ 665768 w 1823741"/>
              <a:gd name="connsiteY7" fmla="*/ 5093 h 82601"/>
              <a:gd name="connsiteX8" fmla="*/ 473528 w 1823741"/>
              <a:gd name="connsiteY8" fmla="*/ 0 h 82601"/>
              <a:gd name="connsiteX9" fmla="*/ 286619 w 1823741"/>
              <a:gd name="connsiteY9" fmla="*/ 22060 h 82601"/>
              <a:gd name="connsiteX10" fmla="*/ 102518 w 1823741"/>
              <a:gd name="connsiteY10" fmla="*/ 57379 h 82601"/>
              <a:gd name="connsiteX11" fmla="*/ 0 w 1823741"/>
              <a:gd name="connsiteY11" fmla="*/ 82601 h 82601"/>
              <a:gd name="connsiteX12" fmla="*/ 42045 w 1823741"/>
              <a:gd name="connsiteY12" fmla="*/ 82601 h 82601"/>
              <a:gd name="connsiteX13" fmla="*/ 104660 w 1823741"/>
              <a:gd name="connsiteY13" fmla="*/ 67196 h 82601"/>
              <a:gd name="connsiteX14" fmla="*/ 288149 w 1823741"/>
              <a:gd name="connsiteY14" fmla="*/ 31992 h 82601"/>
              <a:gd name="connsiteX15" fmla="*/ 473986 w 1823741"/>
              <a:gd name="connsiteY15" fmla="*/ 10020 h 82601"/>
              <a:gd name="connsiteX16" fmla="*/ 665286 w 1823741"/>
              <a:gd name="connsiteY16" fmla="*/ 15139 h 82601"/>
              <a:gd name="connsiteX17" fmla="*/ 858300 w 1823741"/>
              <a:gd name="connsiteY17" fmla="*/ 28118 h 82601"/>
              <a:gd name="connsiteX18" fmla="*/ 1049931 w 1823741"/>
              <a:gd name="connsiteY18" fmla="*/ 33249 h 82601"/>
              <a:gd name="connsiteX19" fmla="*/ 1221152 w 1823741"/>
              <a:gd name="connsiteY19" fmla="*/ 32080 h 82601"/>
              <a:gd name="connsiteX20" fmla="*/ 1244177 w 1823741"/>
              <a:gd name="connsiteY20" fmla="*/ 48756 h 82601"/>
              <a:gd name="connsiteX21" fmla="*/ 1266745 w 1823741"/>
              <a:gd name="connsiteY21" fmla="*/ 33490 h 82601"/>
              <a:gd name="connsiteX22" fmla="*/ 1432112 w 1823741"/>
              <a:gd name="connsiteY22" fmla="*/ 43041 h 82601"/>
              <a:gd name="connsiteX23" fmla="*/ 1626028 w 1823741"/>
              <a:gd name="connsiteY23" fmla="*/ 65443 h 82601"/>
              <a:gd name="connsiteX24" fmla="*/ 1751352 w 1823741"/>
              <a:gd name="connsiteY24" fmla="*/ 82601 h 82601"/>
              <a:gd name="connsiteX25" fmla="*/ 1823742 w 1823741"/>
              <a:gd name="connsiteY25" fmla="*/ 82601 h 82601"/>
              <a:gd name="connsiteX26" fmla="*/ 1821900 w 1823741"/>
              <a:gd name="connsiteY26" fmla="*/ 82144 h 82601"/>
              <a:gd name="connsiteX27" fmla="*/ 1627298 w 1823741"/>
              <a:gd name="connsiteY27" fmla="*/ 55474 h 826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1823741" h="82601">
                <a:moveTo>
                  <a:pt x="1627298" y="55474"/>
                </a:moveTo>
                <a:lnTo>
                  <a:pt x="1432975" y="33033"/>
                </a:lnTo>
                <a:lnTo>
                  <a:pt x="1268460" y="23533"/>
                </a:lnTo>
                <a:cubicBezTo>
                  <a:pt x="1268002" y="10478"/>
                  <a:pt x="1257347" y="0"/>
                  <a:pt x="1244177" y="0"/>
                </a:cubicBezTo>
                <a:cubicBezTo>
                  <a:pt x="1231515" y="0"/>
                  <a:pt x="1221216" y="9703"/>
                  <a:pt x="1220035" y="22047"/>
                </a:cubicBezTo>
                <a:lnTo>
                  <a:pt x="1050032" y="23203"/>
                </a:lnTo>
                <a:lnTo>
                  <a:pt x="858770" y="18073"/>
                </a:lnTo>
                <a:lnTo>
                  <a:pt x="665768" y="5093"/>
                </a:lnTo>
                <a:lnTo>
                  <a:pt x="473528" y="0"/>
                </a:lnTo>
                <a:lnTo>
                  <a:pt x="286619" y="22060"/>
                </a:lnTo>
                <a:lnTo>
                  <a:pt x="102518" y="57379"/>
                </a:lnTo>
                <a:lnTo>
                  <a:pt x="0" y="82601"/>
                </a:lnTo>
                <a:lnTo>
                  <a:pt x="42045" y="82601"/>
                </a:lnTo>
                <a:lnTo>
                  <a:pt x="104660" y="67196"/>
                </a:lnTo>
                <a:lnTo>
                  <a:pt x="288149" y="31992"/>
                </a:lnTo>
                <a:lnTo>
                  <a:pt x="473986" y="10020"/>
                </a:lnTo>
                <a:lnTo>
                  <a:pt x="665286" y="15139"/>
                </a:lnTo>
                <a:lnTo>
                  <a:pt x="858300" y="28118"/>
                </a:lnTo>
                <a:lnTo>
                  <a:pt x="1049931" y="33249"/>
                </a:lnTo>
                <a:lnTo>
                  <a:pt x="1221152" y="32080"/>
                </a:lnTo>
                <a:cubicBezTo>
                  <a:pt x="1224391" y="41746"/>
                  <a:pt x="1233420" y="48756"/>
                  <a:pt x="1244177" y="48756"/>
                </a:cubicBezTo>
                <a:cubicBezTo>
                  <a:pt x="1254401" y="48756"/>
                  <a:pt x="1263138" y="42431"/>
                  <a:pt x="1266745" y="33490"/>
                </a:cubicBezTo>
                <a:lnTo>
                  <a:pt x="1432112" y="43041"/>
                </a:lnTo>
                <a:lnTo>
                  <a:pt x="1626028" y="65443"/>
                </a:lnTo>
                <a:lnTo>
                  <a:pt x="1751352" y="82601"/>
                </a:lnTo>
                <a:lnTo>
                  <a:pt x="1823742" y="82601"/>
                </a:lnTo>
                <a:lnTo>
                  <a:pt x="1821900" y="82144"/>
                </a:lnTo>
                <a:lnTo>
                  <a:pt x="1627298" y="55474"/>
                </a:lnTo>
                <a:close/>
              </a:path>
            </a:pathLst>
          </a:custGeom>
          <a:grpFill/>
          <a:ln w="12700" cap="flat">
            <a:noFill/>
            <a:prstDash val="solid"/>
            <a:miter/>
          </a:ln>
        </xdr:spPr>
        <xdr:txBody>
          <a:bodyPr vertOverflow="overflow" horzOverflow="overflow" wrap="non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48" name="Vrije vorm 6">
            <a:extLst>
              <a:ext uri="{FF2B5EF4-FFF2-40B4-BE49-F238E27FC236}">
                <a16:creationId xmlns:a16="http://schemas.microsoft.com/office/drawing/2014/main" id="{2834ED1C-9E6B-BB86-C9CF-4A9A1C9F7235}"/>
              </a:ext>
            </a:extLst>
          </xdr:cNvPr>
          <xdr:cNvSpPr/>
        </xdr:nvSpPr>
        <xdr:spPr>
          <a:xfrm>
            <a:off x="182496" y="6589649"/>
            <a:ext cx="2820964" cy="268351"/>
          </a:xfrm>
          <a:custGeom>
            <a:avLst/>
            <a:gdLst>
              <a:gd name="connsiteX0" fmla="*/ 2488631 w 2820964"/>
              <a:gd name="connsiteY0" fmla="*/ 139929 h 268351"/>
              <a:gd name="connsiteX1" fmla="*/ 2096150 w 2820964"/>
              <a:gd name="connsiteY1" fmla="*/ 61747 h 268351"/>
              <a:gd name="connsiteX2" fmla="*/ 1903606 w 2820964"/>
              <a:gd name="connsiteY2" fmla="*/ 49009 h 268351"/>
              <a:gd name="connsiteX3" fmla="*/ 1713918 w 2820964"/>
              <a:gd name="connsiteY3" fmla="*/ 50089 h 268351"/>
              <a:gd name="connsiteX4" fmla="*/ 1521945 w 2820964"/>
              <a:gd name="connsiteY4" fmla="*/ 38633 h 268351"/>
              <a:gd name="connsiteX5" fmla="*/ 1328854 w 2820964"/>
              <a:gd name="connsiteY5" fmla="*/ 23140 h 268351"/>
              <a:gd name="connsiteX6" fmla="*/ 1159855 w 2820964"/>
              <a:gd name="connsiteY6" fmla="*/ 18542 h 268351"/>
              <a:gd name="connsiteX7" fmla="*/ 1136259 w 2820964"/>
              <a:gd name="connsiteY7" fmla="*/ 0 h 268351"/>
              <a:gd name="connsiteX8" fmla="*/ 1112281 w 2820964"/>
              <a:gd name="connsiteY8" fmla="*/ 20472 h 268351"/>
              <a:gd name="connsiteX9" fmla="*/ 950314 w 2820964"/>
              <a:gd name="connsiteY9" fmla="*/ 37046 h 268351"/>
              <a:gd name="connsiteX10" fmla="*/ 763998 w 2820964"/>
              <a:gd name="connsiteY10" fmla="*/ 58166 h 268351"/>
              <a:gd name="connsiteX11" fmla="*/ 578721 w 2820964"/>
              <a:gd name="connsiteY11" fmla="*/ 85547 h 268351"/>
              <a:gd name="connsiteX12" fmla="*/ 398018 w 2820964"/>
              <a:gd name="connsiteY12" fmla="*/ 133147 h 268351"/>
              <a:gd name="connsiteX13" fmla="*/ 219025 w 2820964"/>
              <a:gd name="connsiteY13" fmla="*/ 187770 h 268351"/>
              <a:gd name="connsiteX14" fmla="*/ 43387 w 2820964"/>
              <a:gd name="connsiteY14" fmla="*/ 253809 h 268351"/>
              <a:gd name="connsiteX15" fmla="*/ 0 w 2820964"/>
              <a:gd name="connsiteY15" fmla="*/ 268351 h 268351"/>
              <a:gd name="connsiteX16" fmla="*/ 31609 w 2820964"/>
              <a:gd name="connsiteY16" fmla="*/ 268351 h 268351"/>
              <a:gd name="connsiteX17" fmla="*/ 46754 w 2820964"/>
              <a:gd name="connsiteY17" fmla="*/ 263271 h 268351"/>
              <a:gd name="connsiteX18" fmla="*/ 222254 w 2820964"/>
              <a:gd name="connsiteY18" fmla="*/ 197282 h 268351"/>
              <a:gd name="connsiteX19" fmla="*/ 400756 w 2820964"/>
              <a:gd name="connsiteY19" fmla="*/ 142811 h 268351"/>
              <a:gd name="connsiteX20" fmla="*/ 580734 w 2820964"/>
              <a:gd name="connsiteY20" fmla="*/ 95377 h 268351"/>
              <a:gd name="connsiteX21" fmla="*/ 765302 w 2820964"/>
              <a:gd name="connsiteY21" fmla="*/ 68135 h 268351"/>
              <a:gd name="connsiteX22" fmla="*/ 951395 w 2820964"/>
              <a:gd name="connsiteY22" fmla="*/ 47041 h 268351"/>
              <a:gd name="connsiteX23" fmla="*/ 1112751 w 2820964"/>
              <a:gd name="connsiteY23" fmla="*/ 30493 h 268351"/>
              <a:gd name="connsiteX24" fmla="*/ 1136259 w 2820964"/>
              <a:gd name="connsiteY24" fmla="*/ 48743 h 268351"/>
              <a:gd name="connsiteX25" fmla="*/ 1160211 w 2820964"/>
              <a:gd name="connsiteY25" fmla="*/ 28575 h 268351"/>
              <a:gd name="connsiteX26" fmla="*/ 1328308 w 2820964"/>
              <a:gd name="connsiteY26" fmla="*/ 33172 h 268351"/>
              <a:gd name="connsiteX27" fmla="*/ 1521247 w 2820964"/>
              <a:gd name="connsiteY27" fmla="*/ 48667 h 268351"/>
              <a:gd name="connsiteX28" fmla="*/ 1713639 w 2820964"/>
              <a:gd name="connsiteY28" fmla="*/ 60122 h 268351"/>
              <a:gd name="connsiteX29" fmla="*/ 1903301 w 2820964"/>
              <a:gd name="connsiteY29" fmla="*/ 59042 h 268351"/>
              <a:gd name="connsiteX30" fmla="*/ 2094842 w 2820964"/>
              <a:gd name="connsiteY30" fmla="*/ 71692 h 268351"/>
              <a:gd name="connsiteX31" fmla="*/ 2486002 w 2820964"/>
              <a:gd name="connsiteY31" fmla="*/ 149606 h 268351"/>
              <a:gd name="connsiteX32" fmla="*/ 2685138 w 2820964"/>
              <a:gd name="connsiteY32" fmla="*/ 217627 h 268351"/>
              <a:gd name="connsiteX33" fmla="*/ 2796720 w 2820964"/>
              <a:gd name="connsiteY33" fmla="*/ 268351 h 268351"/>
              <a:gd name="connsiteX34" fmla="*/ 2820965 w 2820964"/>
              <a:gd name="connsiteY34" fmla="*/ 268351 h 268351"/>
              <a:gd name="connsiteX35" fmla="*/ 2688847 w 2820964"/>
              <a:gd name="connsiteY35" fmla="*/ 208293 h 268351"/>
              <a:gd name="connsiteX36" fmla="*/ 2488631 w 2820964"/>
              <a:gd name="connsiteY36" fmla="*/ 139929 h 2683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2820964" h="268351">
                <a:moveTo>
                  <a:pt x="2488631" y="139929"/>
                </a:moveTo>
                <a:lnTo>
                  <a:pt x="2096150" y="61747"/>
                </a:lnTo>
                <a:lnTo>
                  <a:pt x="1903606" y="49009"/>
                </a:lnTo>
                <a:lnTo>
                  <a:pt x="1713918" y="50089"/>
                </a:lnTo>
                <a:lnTo>
                  <a:pt x="1521945" y="38633"/>
                </a:lnTo>
                <a:lnTo>
                  <a:pt x="1328854" y="23140"/>
                </a:lnTo>
                <a:lnTo>
                  <a:pt x="1159855" y="18542"/>
                </a:lnTo>
                <a:cubicBezTo>
                  <a:pt x="1157227" y="7912"/>
                  <a:pt x="1147702" y="0"/>
                  <a:pt x="1136259" y="0"/>
                </a:cubicBezTo>
                <a:cubicBezTo>
                  <a:pt x="1124130" y="0"/>
                  <a:pt x="1114161" y="8877"/>
                  <a:pt x="1112281" y="20472"/>
                </a:cubicBezTo>
                <a:lnTo>
                  <a:pt x="950314" y="37046"/>
                </a:lnTo>
                <a:lnTo>
                  <a:pt x="763998" y="58166"/>
                </a:lnTo>
                <a:lnTo>
                  <a:pt x="578721" y="85547"/>
                </a:lnTo>
                <a:lnTo>
                  <a:pt x="398018" y="133147"/>
                </a:lnTo>
                <a:lnTo>
                  <a:pt x="219025" y="187770"/>
                </a:lnTo>
                <a:lnTo>
                  <a:pt x="43387" y="253809"/>
                </a:lnTo>
                <a:lnTo>
                  <a:pt x="0" y="268351"/>
                </a:lnTo>
                <a:lnTo>
                  <a:pt x="31609" y="268351"/>
                </a:lnTo>
                <a:lnTo>
                  <a:pt x="46754" y="263271"/>
                </a:lnTo>
                <a:lnTo>
                  <a:pt x="222254" y="197282"/>
                </a:lnTo>
                <a:lnTo>
                  <a:pt x="400756" y="142811"/>
                </a:lnTo>
                <a:lnTo>
                  <a:pt x="580734" y="95377"/>
                </a:lnTo>
                <a:lnTo>
                  <a:pt x="765302" y="68135"/>
                </a:lnTo>
                <a:lnTo>
                  <a:pt x="951395" y="47041"/>
                </a:lnTo>
                <a:lnTo>
                  <a:pt x="1112751" y="30493"/>
                </a:lnTo>
                <a:cubicBezTo>
                  <a:pt x="1115482" y="40970"/>
                  <a:pt x="1124918" y="48743"/>
                  <a:pt x="1136259" y="48743"/>
                </a:cubicBezTo>
                <a:cubicBezTo>
                  <a:pt x="1148286" y="48743"/>
                  <a:pt x="1158205" y="40018"/>
                  <a:pt x="1160211" y="28575"/>
                </a:cubicBezTo>
                <a:lnTo>
                  <a:pt x="1328308" y="33172"/>
                </a:lnTo>
                <a:lnTo>
                  <a:pt x="1521247" y="48667"/>
                </a:lnTo>
                <a:lnTo>
                  <a:pt x="1713639" y="60122"/>
                </a:lnTo>
                <a:lnTo>
                  <a:pt x="1903301" y="59042"/>
                </a:lnTo>
                <a:lnTo>
                  <a:pt x="2094842" y="71692"/>
                </a:lnTo>
                <a:lnTo>
                  <a:pt x="2486002" y="149606"/>
                </a:lnTo>
                <a:lnTo>
                  <a:pt x="2685138" y="217627"/>
                </a:lnTo>
                <a:lnTo>
                  <a:pt x="2796720" y="268351"/>
                </a:lnTo>
                <a:lnTo>
                  <a:pt x="2820965" y="268351"/>
                </a:lnTo>
                <a:lnTo>
                  <a:pt x="2688847" y="208293"/>
                </a:lnTo>
                <a:lnTo>
                  <a:pt x="2488631" y="139929"/>
                </a:lnTo>
                <a:close/>
              </a:path>
            </a:pathLst>
          </a:custGeom>
          <a:grpFill/>
          <a:ln w="12700" cap="flat">
            <a:noFill/>
            <a:prstDash val="solid"/>
            <a:miter/>
          </a:ln>
        </xdr:spPr>
        <xdr:txBody>
          <a:bodyPr vertOverflow="overflow" horzOverflow="overflow" wrap="non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49" name="Vrije vorm 7">
            <a:extLst>
              <a:ext uri="{FF2B5EF4-FFF2-40B4-BE49-F238E27FC236}">
                <a16:creationId xmlns:a16="http://schemas.microsoft.com/office/drawing/2014/main" id="{7FBFE1E5-E596-AF43-883D-A4247C6F977E}"/>
              </a:ext>
            </a:extLst>
          </xdr:cNvPr>
          <xdr:cNvSpPr/>
        </xdr:nvSpPr>
        <xdr:spPr>
          <a:xfrm>
            <a:off x="0" y="3633496"/>
            <a:ext cx="12193206" cy="3224504"/>
          </a:xfrm>
          <a:custGeom>
            <a:avLst/>
            <a:gdLst>
              <a:gd name="connsiteX0" fmla="*/ 11924284 w 12193206"/>
              <a:gd name="connsiteY0" fmla="*/ 165646 h 3224504"/>
              <a:gd name="connsiteX1" fmla="*/ 11743119 w 12193206"/>
              <a:gd name="connsiteY1" fmla="*/ 302311 h 3224504"/>
              <a:gd name="connsiteX2" fmla="*/ 11562702 w 12193206"/>
              <a:gd name="connsiteY2" fmla="*/ 450292 h 3224504"/>
              <a:gd name="connsiteX3" fmla="*/ 11384420 w 12193206"/>
              <a:gd name="connsiteY3" fmla="*/ 582092 h 3224504"/>
              <a:gd name="connsiteX4" fmla="*/ 11208245 w 12193206"/>
              <a:gd name="connsiteY4" fmla="*/ 690601 h 3224504"/>
              <a:gd name="connsiteX5" fmla="*/ 11033976 w 12193206"/>
              <a:gd name="connsiteY5" fmla="*/ 787845 h 3224504"/>
              <a:gd name="connsiteX6" fmla="*/ 10862373 w 12193206"/>
              <a:gd name="connsiteY6" fmla="*/ 849147 h 3224504"/>
              <a:gd name="connsiteX7" fmla="*/ 10692320 w 12193206"/>
              <a:gd name="connsiteY7" fmla="*/ 869785 h 3224504"/>
              <a:gd name="connsiteX8" fmla="*/ 10522014 w 12193206"/>
              <a:gd name="connsiteY8" fmla="*/ 873227 h 3224504"/>
              <a:gd name="connsiteX9" fmla="*/ 10351274 w 12193206"/>
              <a:gd name="connsiteY9" fmla="*/ 895109 h 3224504"/>
              <a:gd name="connsiteX10" fmla="*/ 10180536 w 12193206"/>
              <a:gd name="connsiteY10" fmla="*/ 932561 h 3224504"/>
              <a:gd name="connsiteX11" fmla="*/ 10010229 w 12193206"/>
              <a:gd name="connsiteY11" fmla="*/ 977138 h 3224504"/>
              <a:gd name="connsiteX12" fmla="*/ 9841040 w 12193206"/>
              <a:gd name="connsiteY12" fmla="*/ 1016826 h 3224504"/>
              <a:gd name="connsiteX13" fmla="*/ 9672218 w 12193206"/>
              <a:gd name="connsiteY13" fmla="*/ 1028929 h 3224504"/>
              <a:gd name="connsiteX14" fmla="*/ 9503563 w 12193206"/>
              <a:gd name="connsiteY14" fmla="*/ 1030300 h 3224504"/>
              <a:gd name="connsiteX15" fmla="*/ 9335084 w 12193206"/>
              <a:gd name="connsiteY15" fmla="*/ 1023455 h 3224504"/>
              <a:gd name="connsiteX16" fmla="*/ 9166492 w 12193206"/>
              <a:gd name="connsiteY16" fmla="*/ 1005523 h 3224504"/>
              <a:gd name="connsiteX17" fmla="*/ 8998534 w 12193206"/>
              <a:gd name="connsiteY17" fmla="*/ 983425 h 3224504"/>
              <a:gd name="connsiteX18" fmla="*/ 8849258 w 12193206"/>
              <a:gd name="connsiteY18" fmla="*/ 934314 h 3224504"/>
              <a:gd name="connsiteX19" fmla="*/ 8850846 w 12193206"/>
              <a:gd name="connsiteY19" fmla="*/ 925881 h 3224504"/>
              <a:gd name="connsiteX20" fmla="*/ 8826462 w 12193206"/>
              <a:gd name="connsiteY20" fmla="*/ 901497 h 3224504"/>
              <a:gd name="connsiteX21" fmla="*/ 8804999 w 12193206"/>
              <a:gd name="connsiteY21" fmla="*/ 914553 h 3224504"/>
              <a:gd name="connsiteX22" fmla="*/ 8660981 w 12193206"/>
              <a:gd name="connsiteY22" fmla="*/ 837552 h 3224504"/>
              <a:gd name="connsiteX23" fmla="*/ 8489988 w 12193206"/>
              <a:gd name="connsiteY23" fmla="*/ 730491 h 3224504"/>
              <a:gd name="connsiteX24" fmla="*/ 8318944 w 12193206"/>
              <a:gd name="connsiteY24" fmla="*/ 650710 h 3224504"/>
              <a:gd name="connsiteX25" fmla="*/ 8147304 w 12193206"/>
              <a:gd name="connsiteY25" fmla="*/ 579222 h 3224504"/>
              <a:gd name="connsiteX26" fmla="*/ 7975321 w 12193206"/>
              <a:gd name="connsiteY26" fmla="*/ 522148 h 3224504"/>
              <a:gd name="connsiteX27" fmla="*/ 7803896 w 12193206"/>
              <a:gd name="connsiteY27" fmla="*/ 483680 h 3224504"/>
              <a:gd name="connsiteX28" fmla="*/ 7632002 w 12193206"/>
              <a:gd name="connsiteY28" fmla="*/ 444094 h 3224504"/>
              <a:gd name="connsiteX29" fmla="*/ 7460476 w 12193206"/>
              <a:gd name="connsiteY29" fmla="*/ 408724 h 3224504"/>
              <a:gd name="connsiteX30" fmla="*/ 7287845 w 12193206"/>
              <a:gd name="connsiteY30" fmla="*/ 359461 h 3224504"/>
              <a:gd name="connsiteX31" fmla="*/ 7114236 w 12193206"/>
              <a:gd name="connsiteY31" fmla="*/ 310731 h 3224504"/>
              <a:gd name="connsiteX32" fmla="*/ 6941541 w 12193206"/>
              <a:gd name="connsiteY32" fmla="*/ 286538 h 3224504"/>
              <a:gd name="connsiteX33" fmla="*/ 6769913 w 12193206"/>
              <a:gd name="connsiteY33" fmla="*/ 279223 h 3224504"/>
              <a:gd name="connsiteX34" fmla="*/ 6597485 w 12193206"/>
              <a:gd name="connsiteY34" fmla="*/ 273291 h 3224504"/>
              <a:gd name="connsiteX35" fmla="*/ 6426848 w 12193206"/>
              <a:gd name="connsiteY35" fmla="*/ 296393 h 3224504"/>
              <a:gd name="connsiteX36" fmla="*/ 6257621 w 12193206"/>
              <a:gd name="connsiteY36" fmla="*/ 342417 h 3224504"/>
              <a:gd name="connsiteX37" fmla="*/ 6090844 w 12193206"/>
              <a:gd name="connsiteY37" fmla="*/ 418059 h 3224504"/>
              <a:gd name="connsiteX38" fmla="*/ 5926379 w 12193206"/>
              <a:gd name="connsiteY38" fmla="*/ 516001 h 3224504"/>
              <a:gd name="connsiteX39" fmla="*/ 5763908 w 12193206"/>
              <a:gd name="connsiteY39" fmla="*/ 626390 h 3224504"/>
              <a:gd name="connsiteX40" fmla="*/ 5609628 w 12193206"/>
              <a:gd name="connsiteY40" fmla="*/ 726770 h 3224504"/>
              <a:gd name="connsiteX41" fmla="*/ 5591036 w 12193206"/>
              <a:gd name="connsiteY41" fmla="*/ 717995 h 3224504"/>
              <a:gd name="connsiteX42" fmla="*/ 5566664 w 12193206"/>
              <a:gd name="connsiteY42" fmla="*/ 742379 h 3224504"/>
              <a:gd name="connsiteX43" fmla="*/ 5567985 w 12193206"/>
              <a:gd name="connsiteY43" fmla="*/ 749948 h 3224504"/>
              <a:gd name="connsiteX44" fmla="*/ 5439702 w 12193206"/>
              <a:gd name="connsiteY44" fmla="*/ 818731 h 3224504"/>
              <a:gd name="connsiteX45" fmla="*/ 5276888 w 12193206"/>
              <a:gd name="connsiteY45" fmla="*/ 897827 h 3224504"/>
              <a:gd name="connsiteX46" fmla="*/ 5114798 w 12193206"/>
              <a:gd name="connsiteY46" fmla="*/ 984771 h 3224504"/>
              <a:gd name="connsiteX47" fmla="*/ 4957102 w 12193206"/>
              <a:gd name="connsiteY47" fmla="*/ 1106602 h 3224504"/>
              <a:gd name="connsiteX48" fmla="*/ 4645762 w 12193206"/>
              <a:gd name="connsiteY48" fmla="*/ 1359243 h 3224504"/>
              <a:gd name="connsiteX49" fmla="*/ 4509948 w 12193206"/>
              <a:gd name="connsiteY49" fmla="*/ 1461288 h 3224504"/>
              <a:gd name="connsiteX50" fmla="*/ 4493197 w 12193206"/>
              <a:gd name="connsiteY50" fmla="*/ 1454544 h 3224504"/>
              <a:gd name="connsiteX51" fmla="*/ 4468826 w 12193206"/>
              <a:gd name="connsiteY51" fmla="*/ 1478915 h 3224504"/>
              <a:gd name="connsiteX52" fmla="*/ 4470083 w 12193206"/>
              <a:gd name="connsiteY52" fmla="*/ 1486294 h 3224504"/>
              <a:gd name="connsiteX53" fmla="*/ 4333824 w 12193206"/>
              <a:gd name="connsiteY53" fmla="*/ 1556716 h 3224504"/>
              <a:gd name="connsiteX54" fmla="*/ 4173639 w 12193206"/>
              <a:gd name="connsiteY54" fmla="*/ 1614577 h 3224504"/>
              <a:gd name="connsiteX55" fmla="*/ 4014940 w 12193206"/>
              <a:gd name="connsiteY55" fmla="*/ 1683449 h 3224504"/>
              <a:gd name="connsiteX56" fmla="*/ 3859175 w 12193206"/>
              <a:gd name="connsiteY56" fmla="*/ 1771523 h 3224504"/>
              <a:gd name="connsiteX57" fmla="*/ 3705936 w 12193206"/>
              <a:gd name="connsiteY57" fmla="*/ 1872183 h 3224504"/>
              <a:gd name="connsiteX58" fmla="*/ 3553587 w 12193206"/>
              <a:gd name="connsiteY58" fmla="*/ 1970456 h 3224504"/>
              <a:gd name="connsiteX59" fmla="*/ 3399193 w 12193206"/>
              <a:gd name="connsiteY59" fmla="*/ 2050275 h 3224504"/>
              <a:gd name="connsiteX60" fmla="*/ 3245879 w 12193206"/>
              <a:gd name="connsiteY60" fmla="*/ 2130959 h 3224504"/>
              <a:gd name="connsiteX61" fmla="*/ 3092171 w 12193206"/>
              <a:gd name="connsiteY61" fmla="*/ 2199882 h 3224504"/>
              <a:gd name="connsiteX62" fmla="*/ 2953715 w 12193206"/>
              <a:gd name="connsiteY62" fmla="*/ 2235276 h 3224504"/>
              <a:gd name="connsiteX63" fmla="*/ 2931186 w 12193206"/>
              <a:gd name="connsiteY63" fmla="*/ 2220176 h 3224504"/>
              <a:gd name="connsiteX64" fmla="*/ 2907322 w 12193206"/>
              <a:gd name="connsiteY64" fmla="*/ 2239556 h 3224504"/>
              <a:gd name="connsiteX65" fmla="*/ 2771483 w 12193206"/>
              <a:gd name="connsiteY65" fmla="*/ 2236953 h 3224504"/>
              <a:gd name="connsiteX66" fmla="*/ 2609761 w 12193206"/>
              <a:gd name="connsiteY66" fmla="*/ 2246834 h 3224504"/>
              <a:gd name="connsiteX67" fmla="*/ 2448039 w 12193206"/>
              <a:gd name="connsiteY67" fmla="*/ 2253818 h 3224504"/>
              <a:gd name="connsiteX68" fmla="*/ 2284527 w 12193206"/>
              <a:gd name="connsiteY68" fmla="*/ 2247240 h 3224504"/>
              <a:gd name="connsiteX69" fmla="*/ 2114169 w 12193206"/>
              <a:gd name="connsiteY69" fmla="*/ 2193583 h 3224504"/>
              <a:gd name="connsiteX70" fmla="*/ 1939074 w 12193206"/>
              <a:gd name="connsiteY70" fmla="*/ 2115452 h 3224504"/>
              <a:gd name="connsiteX71" fmla="*/ 1755864 w 12193206"/>
              <a:gd name="connsiteY71" fmla="*/ 1994230 h 3224504"/>
              <a:gd name="connsiteX72" fmla="*/ 1569326 w 12193206"/>
              <a:gd name="connsiteY72" fmla="*/ 1857299 h 3224504"/>
              <a:gd name="connsiteX73" fmla="*/ 1375689 w 12193206"/>
              <a:gd name="connsiteY73" fmla="*/ 1685036 h 3224504"/>
              <a:gd name="connsiteX74" fmla="*/ 1172646 w 12193206"/>
              <a:gd name="connsiteY74" fmla="*/ 1467231 h 3224504"/>
              <a:gd name="connsiteX75" fmla="*/ 966088 w 12193206"/>
              <a:gd name="connsiteY75" fmla="*/ 1239672 h 3224504"/>
              <a:gd name="connsiteX76" fmla="*/ 762032 w 12193206"/>
              <a:gd name="connsiteY76" fmla="*/ 1035545 h 3224504"/>
              <a:gd name="connsiteX77" fmla="*/ 561933 w 12193206"/>
              <a:gd name="connsiteY77" fmla="*/ 859663 h 3224504"/>
              <a:gd name="connsiteX78" fmla="*/ 359890 w 12193206"/>
              <a:gd name="connsiteY78" fmla="*/ 680187 h 3224504"/>
              <a:gd name="connsiteX79" fmla="*/ 154664 w 12193206"/>
              <a:gd name="connsiteY79" fmla="*/ 492900 h 3224504"/>
              <a:gd name="connsiteX80" fmla="*/ 0 w 12193206"/>
              <a:gd name="connsiteY80" fmla="*/ 377609 h 3224504"/>
              <a:gd name="connsiteX81" fmla="*/ 0 w 12193206"/>
              <a:gd name="connsiteY81" fmla="*/ 390093 h 3224504"/>
              <a:gd name="connsiteX82" fmla="*/ 148275 w 12193206"/>
              <a:gd name="connsiteY82" fmla="*/ 500634 h 3224504"/>
              <a:gd name="connsiteX83" fmla="*/ 353164 w 12193206"/>
              <a:gd name="connsiteY83" fmla="*/ 687654 h 3224504"/>
              <a:gd name="connsiteX84" fmla="*/ 555276 w 12193206"/>
              <a:gd name="connsiteY84" fmla="*/ 867207 h 3224504"/>
              <a:gd name="connsiteX85" fmla="*/ 755160 w 12193206"/>
              <a:gd name="connsiteY85" fmla="*/ 1042873 h 3224504"/>
              <a:gd name="connsiteX86" fmla="*/ 958813 w 12193206"/>
              <a:gd name="connsiteY86" fmla="*/ 1246607 h 3224504"/>
              <a:gd name="connsiteX87" fmla="*/ 1165254 w 12193206"/>
              <a:gd name="connsiteY87" fmla="*/ 1474026 h 3224504"/>
              <a:gd name="connsiteX88" fmla="*/ 1368679 w 12193206"/>
              <a:gd name="connsiteY88" fmla="*/ 1692212 h 3224504"/>
              <a:gd name="connsiteX89" fmla="*/ 1563014 w 12193206"/>
              <a:gd name="connsiteY89" fmla="*/ 1865109 h 3224504"/>
              <a:gd name="connsiteX90" fmla="*/ 1750111 w 12193206"/>
              <a:gd name="connsiteY90" fmla="*/ 2002473 h 3224504"/>
              <a:gd name="connsiteX91" fmla="*/ 1934235 w 12193206"/>
              <a:gd name="connsiteY91" fmla="*/ 2124240 h 3224504"/>
              <a:gd name="connsiteX92" fmla="*/ 2110600 w 12193206"/>
              <a:gd name="connsiteY92" fmla="*/ 2202968 h 3224504"/>
              <a:gd name="connsiteX93" fmla="*/ 2282152 w 12193206"/>
              <a:gd name="connsiteY93" fmla="*/ 2257019 h 3224504"/>
              <a:gd name="connsiteX94" fmla="*/ 2283447 w 12193206"/>
              <a:gd name="connsiteY94" fmla="*/ 2257260 h 3224504"/>
              <a:gd name="connsiteX95" fmla="*/ 2448052 w 12193206"/>
              <a:gd name="connsiteY95" fmla="*/ 2263877 h 3224504"/>
              <a:gd name="connsiteX96" fmla="*/ 2610282 w 12193206"/>
              <a:gd name="connsiteY96" fmla="*/ 2256879 h 3224504"/>
              <a:gd name="connsiteX97" fmla="*/ 2771699 w 12193206"/>
              <a:gd name="connsiteY97" fmla="*/ 2246986 h 3224504"/>
              <a:gd name="connsiteX98" fmla="*/ 2907348 w 12193206"/>
              <a:gd name="connsiteY98" fmla="*/ 2249602 h 3224504"/>
              <a:gd name="connsiteX99" fmla="*/ 2931186 w 12193206"/>
              <a:gd name="connsiteY99" fmla="*/ 2268919 h 3224504"/>
              <a:gd name="connsiteX100" fmla="*/ 2955493 w 12193206"/>
              <a:gd name="connsiteY100" fmla="*/ 2245182 h 3224504"/>
              <a:gd name="connsiteX101" fmla="*/ 3095473 w 12193206"/>
              <a:gd name="connsiteY101" fmla="*/ 2209330 h 3224504"/>
              <a:gd name="connsiteX102" fmla="*/ 3250273 w 12193206"/>
              <a:gd name="connsiteY102" fmla="*/ 2139988 h 3224504"/>
              <a:gd name="connsiteX103" fmla="*/ 3403842 w 12193206"/>
              <a:gd name="connsiteY103" fmla="*/ 2059191 h 3224504"/>
              <a:gd name="connsiteX104" fmla="*/ 3558629 w 12193206"/>
              <a:gd name="connsiteY104" fmla="*/ 1979143 h 3224504"/>
              <a:gd name="connsiteX105" fmla="*/ 3711436 w 12193206"/>
              <a:gd name="connsiteY105" fmla="*/ 1880603 h 3224504"/>
              <a:gd name="connsiteX106" fmla="*/ 3864407 w 12193206"/>
              <a:gd name="connsiteY106" fmla="*/ 1780096 h 3224504"/>
              <a:gd name="connsiteX107" fmla="*/ 4019423 w 12193206"/>
              <a:gd name="connsiteY107" fmla="*/ 1692440 h 3224504"/>
              <a:gd name="connsiteX108" fmla="*/ 4177347 w 12193206"/>
              <a:gd name="connsiteY108" fmla="*/ 1623924 h 3224504"/>
              <a:gd name="connsiteX109" fmla="*/ 4337838 w 12193206"/>
              <a:gd name="connsiteY109" fmla="*/ 1565910 h 3224504"/>
              <a:gd name="connsiteX110" fmla="*/ 4474998 w 12193206"/>
              <a:gd name="connsiteY110" fmla="*/ 1494981 h 3224504"/>
              <a:gd name="connsiteX111" fmla="*/ 4493197 w 12193206"/>
              <a:gd name="connsiteY111" fmla="*/ 1503287 h 3224504"/>
              <a:gd name="connsiteX112" fmla="*/ 4517568 w 12193206"/>
              <a:gd name="connsiteY112" fmla="*/ 1478915 h 3224504"/>
              <a:gd name="connsiteX113" fmla="*/ 4515676 w 12193206"/>
              <a:gd name="connsiteY113" fmla="*/ 1469467 h 3224504"/>
              <a:gd name="connsiteX114" fmla="*/ 4651934 w 12193206"/>
              <a:gd name="connsiteY114" fmla="*/ 1367168 h 3224504"/>
              <a:gd name="connsiteX115" fmla="*/ 4963351 w 12193206"/>
              <a:gd name="connsiteY115" fmla="*/ 1114463 h 3224504"/>
              <a:gd name="connsiteX116" fmla="*/ 5120247 w 12193206"/>
              <a:gd name="connsiteY116" fmla="*/ 993165 h 3224504"/>
              <a:gd name="connsiteX117" fmla="*/ 5281460 w 12193206"/>
              <a:gd name="connsiteY117" fmla="*/ 906768 h 3224504"/>
              <a:gd name="connsiteX118" fmla="*/ 5444275 w 12193206"/>
              <a:gd name="connsiteY118" fmla="*/ 827684 h 3224504"/>
              <a:gd name="connsiteX119" fmla="*/ 5573014 w 12193206"/>
              <a:gd name="connsiteY119" fmla="*/ 758648 h 3224504"/>
              <a:gd name="connsiteX120" fmla="*/ 5591036 w 12193206"/>
              <a:gd name="connsiteY120" fmla="*/ 766750 h 3224504"/>
              <a:gd name="connsiteX121" fmla="*/ 5615420 w 12193206"/>
              <a:gd name="connsiteY121" fmla="*/ 742379 h 3224504"/>
              <a:gd name="connsiteX122" fmla="*/ 5614365 w 12193206"/>
              <a:gd name="connsiteY122" fmla="*/ 735661 h 3224504"/>
              <a:gd name="connsiteX123" fmla="*/ 5769483 w 12193206"/>
              <a:gd name="connsiteY123" fmla="*/ 634759 h 3224504"/>
              <a:gd name="connsiteX124" fmla="*/ 5931777 w 12193206"/>
              <a:gd name="connsiteY124" fmla="*/ 524485 h 3224504"/>
              <a:gd name="connsiteX125" fmla="*/ 6095480 w 12193206"/>
              <a:gd name="connsiteY125" fmla="*/ 426949 h 3224504"/>
              <a:gd name="connsiteX126" fmla="*/ 6261011 w 12193206"/>
              <a:gd name="connsiteY126" fmla="*/ 351841 h 3224504"/>
              <a:gd name="connsiteX127" fmla="*/ 6428842 w 12193206"/>
              <a:gd name="connsiteY127" fmla="*/ 306210 h 3224504"/>
              <a:gd name="connsiteX128" fmla="*/ 6597980 w 12193206"/>
              <a:gd name="connsiteY128" fmla="*/ 283299 h 3224504"/>
              <a:gd name="connsiteX129" fmla="*/ 6769520 w 12193206"/>
              <a:gd name="connsiteY129" fmla="*/ 289255 h 3224504"/>
              <a:gd name="connsiteX130" fmla="*/ 6940626 w 12193206"/>
              <a:gd name="connsiteY130" fmla="*/ 296532 h 3224504"/>
              <a:gd name="connsiteX131" fmla="*/ 7112191 w 12193206"/>
              <a:gd name="connsiteY131" fmla="*/ 320548 h 3224504"/>
              <a:gd name="connsiteX132" fmla="*/ 7285101 w 12193206"/>
              <a:gd name="connsiteY132" fmla="*/ 369126 h 3224504"/>
              <a:gd name="connsiteX133" fmla="*/ 7458088 w 12193206"/>
              <a:gd name="connsiteY133" fmla="*/ 418478 h 3224504"/>
              <a:gd name="connsiteX134" fmla="*/ 7629868 w 12193206"/>
              <a:gd name="connsiteY134" fmla="*/ 453911 h 3224504"/>
              <a:gd name="connsiteX135" fmla="*/ 7801661 w 12193206"/>
              <a:gd name="connsiteY135" fmla="*/ 493497 h 3224504"/>
              <a:gd name="connsiteX136" fmla="*/ 7972642 w 12193206"/>
              <a:gd name="connsiteY136" fmla="*/ 531825 h 3224504"/>
              <a:gd name="connsiteX137" fmla="*/ 8143786 w 12193206"/>
              <a:gd name="connsiteY137" fmla="*/ 588632 h 3224504"/>
              <a:gd name="connsiteX138" fmla="*/ 8314881 w 12193206"/>
              <a:gd name="connsiteY138" fmla="*/ 659918 h 3224504"/>
              <a:gd name="connsiteX139" fmla="*/ 8485200 w 12193206"/>
              <a:gd name="connsiteY139" fmla="*/ 739305 h 3224504"/>
              <a:gd name="connsiteX140" fmla="*/ 8655939 w 12193206"/>
              <a:gd name="connsiteY140" fmla="*/ 846239 h 3224504"/>
              <a:gd name="connsiteX141" fmla="*/ 8802243 w 12193206"/>
              <a:gd name="connsiteY141" fmla="*/ 924395 h 3224504"/>
              <a:gd name="connsiteX142" fmla="*/ 8802091 w 12193206"/>
              <a:gd name="connsiteY142" fmla="*/ 925881 h 3224504"/>
              <a:gd name="connsiteX143" fmla="*/ 8826462 w 12193206"/>
              <a:gd name="connsiteY143" fmla="*/ 950252 h 3224504"/>
              <a:gd name="connsiteX144" fmla="*/ 8843785 w 12193206"/>
              <a:gd name="connsiteY144" fmla="*/ 943013 h 3224504"/>
              <a:gd name="connsiteX145" fmla="*/ 8996311 w 12193206"/>
              <a:gd name="connsiteY145" fmla="*/ 993178 h 3224504"/>
              <a:gd name="connsiteX146" fmla="*/ 9165298 w 12193206"/>
              <a:gd name="connsiteY146" fmla="*/ 1015505 h 3224504"/>
              <a:gd name="connsiteX147" fmla="*/ 9334347 w 12193206"/>
              <a:gd name="connsiteY147" fmla="*/ 1033475 h 3224504"/>
              <a:gd name="connsiteX148" fmla="*/ 9503384 w 12193206"/>
              <a:gd name="connsiteY148" fmla="*/ 1040346 h 3224504"/>
              <a:gd name="connsiteX149" fmla="*/ 9672612 w 12193206"/>
              <a:gd name="connsiteY149" fmla="*/ 1038962 h 3224504"/>
              <a:gd name="connsiteX150" fmla="*/ 9842551 w 12193206"/>
              <a:gd name="connsiteY150" fmla="*/ 1026732 h 3224504"/>
              <a:gd name="connsiteX151" fmla="*/ 10012655 w 12193206"/>
              <a:gd name="connsiteY151" fmla="*/ 986892 h 3224504"/>
              <a:gd name="connsiteX152" fmla="*/ 10182885 w 12193206"/>
              <a:gd name="connsiteY152" fmla="*/ 942327 h 3224504"/>
              <a:gd name="connsiteX153" fmla="*/ 10352989 w 12193206"/>
              <a:gd name="connsiteY153" fmla="*/ 905002 h 3224504"/>
              <a:gd name="connsiteX154" fmla="*/ 10522750 w 12193206"/>
              <a:gd name="connsiteY154" fmla="*/ 883234 h 3224504"/>
              <a:gd name="connsiteX155" fmla="*/ 10693032 w 12193206"/>
              <a:gd name="connsiteY155" fmla="*/ 879793 h 3224504"/>
              <a:gd name="connsiteX156" fmla="*/ 10749991 w 12193206"/>
              <a:gd name="connsiteY156" fmla="*/ 872846 h 3224504"/>
              <a:gd name="connsiteX157" fmla="*/ 10734624 w 12193206"/>
              <a:gd name="connsiteY157" fmla="*/ 893432 h 3224504"/>
              <a:gd name="connsiteX158" fmla="*/ 10585628 w 12193206"/>
              <a:gd name="connsiteY158" fmla="*/ 939826 h 3224504"/>
              <a:gd name="connsiteX159" fmla="*/ 10585615 w 12193206"/>
              <a:gd name="connsiteY159" fmla="*/ 939838 h 3224504"/>
              <a:gd name="connsiteX160" fmla="*/ 10585488 w 12193206"/>
              <a:gd name="connsiteY160" fmla="*/ 939876 h 3224504"/>
              <a:gd name="connsiteX161" fmla="*/ 10490759 w 12193206"/>
              <a:gd name="connsiteY161" fmla="*/ 972579 h 3224504"/>
              <a:gd name="connsiteX162" fmla="*/ 10460419 w 12193206"/>
              <a:gd name="connsiteY162" fmla="*/ 986943 h 3224504"/>
              <a:gd name="connsiteX163" fmla="*/ 10454970 w 12193206"/>
              <a:gd name="connsiteY163" fmla="*/ 985571 h 3224504"/>
              <a:gd name="connsiteX164" fmla="*/ 10394747 w 12193206"/>
              <a:gd name="connsiteY164" fmla="*/ 1007555 h 3224504"/>
              <a:gd name="connsiteX165" fmla="*/ 10386314 w 12193206"/>
              <a:gd name="connsiteY165" fmla="*/ 1012368 h 3224504"/>
              <a:gd name="connsiteX166" fmla="*/ 10353396 w 12193206"/>
              <a:gd name="connsiteY166" fmla="*/ 1015073 h 3224504"/>
              <a:gd name="connsiteX167" fmla="*/ 10182403 w 12193206"/>
              <a:gd name="connsiteY167" fmla="*/ 1047648 h 3224504"/>
              <a:gd name="connsiteX168" fmla="*/ 10011842 w 12193206"/>
              <a:gd name="connsiteY168" fmla="*/ 1085774 h 3224504"/>
              <a:gd name="connsiteX169" fmla="*/ 9841967 w 12193206"/>
              <a:gd name="connsiteY169" fmla="*/ 1119365 h 3224504"/>
              <a:gd name="connsiteX170" fmla="*/ 9672307 w 12193206"/>
              <a:gd name="connsiteY170" fmla="*/ 1138796 h 3224504"/>
              <a:gd name="connsiteX171" fmla="*/ 9503143 w 12193206"/>
              <a:gd name="connsiteY171" fmla="*/ 1153922 h 3224504"/>
              <a:gd name="connsiteX172" fmla="*/ 9334208 w 12193206"/>
              <a:gd name="connsiteY172" fmla="*/ 1157161 h 3224504"/>
              <a:gd name="connsiteX173" fmla="*/ 9165590 w 12193206"/>
              <a:gd name="connsiteY173" fmla="*/ 1149109 h 3224504"/>
              <a:gd name="connsiteX174" fmla="*/ 8997544 w 12193206"/>
              <a:gd name="connsiteY174" fmla="*/ 1122528 h 3224504"/>
              <a:gd name="connsiteX175" fmla="*/ 8828595 w 12193206"/>
              <a:gd name="connsiteY175" fmla="*/ 1053656 h 3224504"/>
              <a:gd name="connsiteX176" fmla="*/ 8658606 w 12193206"/>
              <a:gd name="connsiteY176" fmla="*/ 964032 h 3224504"/>
              <a:gd name="connsiteX177" fmla="*/ 8487169 w 12193206"/>
              <a:gd name="connsiteY177" fmla="*/ 872490 h 3224504"/>
              <a:gd name="connsiteX178" fmla="*/ 8316189 w 12193206"/>
              <a:gd name="connsiteY178" fmla="*/ 813816 h 3224504"/>
              <a:gd name="connsiteX179" fmla="*/ 8144777 w 12193206"/>
              <a:gd name="connsiteY179" fmla="*/ 757504 h 3224504"/>
              <a:gd name="connsiteX180" fmla="*/ 7972997 w 12193206"/>
              <a:gd name="connsiteY180" fmla="*/ 706438 h 3224504"/>
              <a:gd name="connsiteX181" fmla="*/ 7801305 w 12193206"/>
              <a:gd name="connsiteY181" fmla="*/ 662458 h 3224504"/>
              <a:gd name="connsiteX182" fmla="*/ 7629221 w 12193206"/>
              <a:gd name="connsiteY182" fmla="*/ 614756 h 3224504"/>
              <a:gd name="connsiteX183" fmla="*/ 7456754 w 12193206"/>
              <a:gd name="connsiteY183" fmla="*/ 563359 h 3224504"/>
              <a:gd name="connsiteX184" fmla="*/ 7283260 w 12193206"/>
              <a:gd name="connsiteY184" fmla="*/ 504685 h 3224504"/>
              <a:gd name="connsiteX185" fmla="*/ 7109207 w 12193206"/>
              <a:gd name="connsiteY185" fmla="*/ 455524 h 3224504"/>
              <a:gd name="connsiteX186" fmla="*/ 6936080 w 12193206"/>
              <a:gd name="connsiteY186" fmla="*/ 434759 h 3224504"/>
              <a:gd name="connsiteX187" fmla="*/ 6764909 w 12193206"/>
              <a:gd name="connsiteY187" fmla="*/ 438328 h 3224504"/>
              <a:gd name="connsiteX188" fmla="*/ 6614884 w 12193206"/>
              <a:gd name="connsiteY188" fmla="*/ 434759 h 3224504"/>
              <a:gd name="connsiteX189" fmla="*/ 6590817 w 12193206"/>
              <a:gd name="connsiteY189" fmla="*/ 413347 h 3224504"/>
              <a:gd name="connsiteX190" fmla="*/ 6566434 w 12193206"/>
              <a:gd name="connsiteY190" fmla="*/ 437731 h 3224504"/>
              <a:gd name="connsiteX191" fmla="*/ 6566459 w 12193206"/>
              <a:gd name="connsiteY191" fmla="*/ 437973 h 3224504"/>
              <a:gd name="connsiteX192" fmla="*/ 6421628 w 12193206"/>
              <a:gd name="connsiteY192" fmla="*/ 458965 h 3224504"/>
              <a:gd name="connsiteX193" fmla="*/ 6252312 w 12193206"/>
              <a:gd name="connsiteY193" fmla="*/ 503250 h 3224504"/>
              <a:gd name="connsiteX194" fmla="*/ 6084367 w 12193206"/>
              <a:gd name="connsiteY194" fmla="*/ 566636 h 3224504"/>
              <a:gd name="connsiteX195" fmla="*/ 5919191 w 12193206"/>
              <a:gd name="connsiteY195" fmla="*/ 658622 h 3224504"/>
              <a:gd name="connsiteX196" fmla="*/ 5756262 w 12193206"/>
              <a:gd name="connsiteY196" fmla="*/ 764730 h 3224504"/>
              <a:gd name="connsiteX197" fmla="*/ 5430660 w 12193206"/>
              <a:gd name="connsiteY197" fmla="*/ 954824 h 3224504"/>
              <a:gd name="connsiteX198" fmla="*/ 5268938 w 12193206"/>
              <a:gd name="connsiteY198" fmla="*/ 1052030 h 3224504"/>
              <a:gd name="connsiteX199" fmla="*/ 5108690 w 12193206"/>
              <a:gd name="connsiteY199" fmla="*/ 1161364 h 3224504"/>
              <a:gd name="connsiteX200" fmla="*/ 4952683 w 12193206"/>
              <a:gd name="connsiteY200" fmla="*/ 1300912 h 3224504"/>
              <a:gd name="connsiteX201" fmla="*/ 4796752 w 12193206"/>
              <a:gd name="connsiteY201" fmla="*/ 1431036 h 3224504"/>
              <a:gd name="connsiteX202" fmla="*/ 4641990 w 12193206"/>
              <a:gd name="connsiteY202" fmla="*/ 1559141 h 3224504"/>
              <a:gd name="connsiteX203" fmla="*/ 4486631 w 12193206"/>
              <a:gd name="connsiteY203" fmla="*/ 1666964 h 3224504"/>
              <a:gd name="connsiteX204" fmla="*/ 4328262 w 12193206"/>
              <a:gd name="connsiteY204" fmla="*/ 1739570 h 3224504"/>
              <a:gd name="connsiteX205" fmla="*/ 4167480 w 12193206"/>
              <a:gd name="connsiteY205" fmla="*/ 1789100 h 3224504"/>
              <a:gd name="connsiteX206" fmla="*/ 4006063 w 12193206"/>
              <a:gd name="connsiteY206" fmla="*/ 1835138 h 3224504"/>
              <a:gd name="connsiteX207" fmla="*/ 3847097 w 12193206"/>
              <a:gd name="connsiteY207" fmla="*/ 1900250 h 3224504"/>
              <a:gd name="connsiteX208" fmla="*/ 3692347 w 12193206"/>
              <a:gd name="connsiteY208" fmla="*/ 1990598 h 3224504"/>
              <a:gd name="connsiteX209" fmla="*/ 3538144 w 12193206"/>
              <a:gd name="connsiteY209" fmla="*/ 2078355 h 3224504"/>
              <a:gd name="connsiteX210" fmla="*/ 3229229 w 12193206"/>
              <a:gd name="connsiteY210" fmla="*/ 2234172 h 3224504"/>
              <a:gd name="connsiteX211" fmla="*/ 3074454 w 12193206"/>
              <a:gd name="connsiteY211" fmla="*/ 2297761 h 3224504"/>
              <a:gd name="connsiteX212" fmla="*/ 2916187 w 12193206"/>
              <a:gd name="connsiteY212" fmla="*/ 2331428 h 3224504"/>
              <a:gd name="connsiteX213" fmla="*/ 2752814 w 12193206"/>
              <a:gd name="connsiteY213" fmla="*/ 2333193 h 3224504"/>
              <a:gd name="connsiteX214" fmla="*/ 2588717 w 12193206"/>
              <a:gd name="connsiteY214" fmla="*/ 2331339 h 3224504"/>
              <a:gd name="connsiteX215" fmla="*/ 2425878 w 12193206"/>
              <a:gd name="connsiteY215" fmla="*/ 2333117 h 3224504"/>
              <a:gd name="connsiteX216" fmla="*/ 2260524 w 12193206"/>
              <a:gd name="connsiteY216" fmla="*/ 2314436 h 3224504"/>
              <a:gd name="connsiteX217" fmla="*/ 2087067 w 12193206"/>
              <a:gd name="connsiteY217" fmla="*/ 2248370 h 3224504"/>
              <a:gd name="connsiteX218" fmla="*/ 1907731 w 12193206"/>
              <a:gd name="connsiteY218" fmla="*/ 2150009 h 3224504"/>
              <a:gd name="connsiteX219" fmla="*/ 1722793 w 12193206"/>
              <a:gd name="connsiteY219" fmla="*/ 2022958 h 3224504"/>
              <a:gd name="connsiteX220" fmla="*/ 1534579 w 12193206"/>
              <a:gd name="connsiteY220" fmla="*/ 1881112 h 3224504"/>
              <a:gd name="connsiteX221" fmla="*/ 1338377 w 12193206"/>
              <a:gd name="connsiteY221" fmla="*/ 1699184 h 3224504"/>
              <a:gd name="connsiteX222" fmla="*/ 1133046 w 12193206"/>
              <a:gd name="connsiteY222" fmla="*/ 1474292 h 3224504"/>
              <a:gd name="connsiteX223" fmla="*/ 926390 w 12193206"/>
              <a:gd name="connsiteY223" fmla="*/ 1252055 h 3224504"/>
              <a:gd name="connsiteX224" fmla="*/ 721911 w 12193206"/>
              <a:gd name="connsiteY224" fmla="*/ 1050976 h 3224504"/>
              <a:gd name="connsiteX225" fmla="*/ 521419 w 12193206"/>
              <a:gd name="connsiteY225" fmla="*/ 878294 h 3224504"/>
              <a:gd name="connsiteX226" fmla="*/ 116429 w 12193206"/>
              <a:gd name="connsiteY226" fmla="*/ 533604 h 3224504"/>
              <a:gd name="connsiteX227" fmla="*/ 0 w 12193206"/>
              <a:gd name="connsiteY227" fmla="*/ 453771 h 3224504"/>
              <a:gd name="connsiteX228" fmla="*/ 0 w 12193206"/>
              <a:gd name="connsiteY228" fmla="*/ 465925 h 3224504"/>
              <a:gd name="connsiteX229" fmla="*/ 110324 w 12193206"/>
              <a:gd name="connsiteY229" fmla="*/ 541579 h 3224504"/>
              <a:gd name="connsiteX230" fmla="*/ 514881 w 12193206"/>
              <a:gd name="connsiteY230" fmla="*/ 885927 h 3224504"/>
              <a:gd name="connsiteX231" fmla="*/ 715108 w 12193206"/>
              <a:gd name="connsiteY231" fmla="*/ 1058367 h 3224504"/>
              <a:gd name="connsiteX232" fmla="*/ 919184 w 12193206"/>
              <a:gd name="connsiteY232" fmla="*/ 1259065 h 3224504"/>
              <a:gd name="connsiteX233" fmla="*/ 1125654 w 12193206"/>
              <a:gd name="connsiteY233" fmla="*/ 1481112 h 3224504"/>
              <a:gd name="connsiteX234" fmla="*/ 1331252 w 12193206"/>
              <a:gd name="connsiteY234" fmla="*/ 1706245 h 3224504"/>
              <a:gd name="connsiteX235" fmla="*/ 1528140 w 12193206"/>
              <a:gd name="connsiteY235" fmla="*/ 1888808 h 3224504"/>
              <a:gd name="connsiteX236" fmla="*/ 1716926 w 12193206"/>
              <a:gd name="connsiteY236" fmla="*/ 2031124 h 3224504"/>
              <a:gd name="connsiteX237" fmla="*/ 1902473 w 12193206"/>
              <a:gd name="connsiteY237" fmla="*/ 2158556 h 3224504"/>
              <a:gd name="connsiteX238" fmla="*/ 2082864 w 12193206"/>
              <a:gd name="connsiteY238" fmla="*/ 2257463 h 3224504"/>
              <a:gd name="connsiteX239" fmla="*/ 2258174 w 12193206"/>
              <a:gd name="connsiteY239" fmla="*/ 2324126 h 3224504"/>
              <a:gd name="connsiteX240" fmla="*/ 2425357 w 12193206"/>
              <a:gd name="connsiteY240" fmla="*/ 2343138 h 3224504"/>
              <a:gd name="connsiteX241" fmla="*/ 2588705 w 12193206"/>
              <a:gd name="connsiteY241" fmla="*/ 2341398 h 3224504"/>
              <a:gd name="connsiteX242" fmla="*/ 2752801 w 12193206"/>
              <a:gd name="connsiteY242" fmla="*/ 2343252 h 3224504"/>
              <a:gd name="connsiteX243" fmla="*/ 2917279 w 12193206"/>
              <a:gd name="connsiteY243" fmla="*/ 2341372 h 3224504"/>
              <a:gd name="connsiteX244" fmla="*/ 3077401 w 12193206"/>
              <a:gd name="connsiteY244" fmla="*/ 2307336 h 3224504"/>
              <a:gd name="connsiteX245" fmla="*/ 3233382 w 12193206"/>
              <a:gd name="connsiteY245" fmla="*/ 2243303 h 3224504"/>
              <a:gd name="connsiteX246" fmla="*/ 3542894 w 12193206"/>
              <a:gd name="connsiteY246" fmla="*/ 2087207 h 3224504"/>
              <a:gd name="connsiteX247" fmla="*/ 3697364 w 12193206"/>
              <a:gd name="connsiteY247" fmla="*/ 1999311 h 3224504"/>
              <a:gd name="connsiteX248" fmla="*/ 3851529 w 12193206"/>
              <a:gd name="connsiteY248" fmla="*/ 1909242 h 3224504"/>
              <a:gd name="connsiteX249" fmla="*/ 4009340 w 12193206"/>
              <a:gd name="connsiteY249" fmla="*/ 1844624 h 3224504"/>
              <a:gd name="connsiteX250" fmla="*/ 4170325 w 12193206"/>
              <a:gd name="connsiteY250" fmla="*/ 1798727 h 3224504"/>
              <a:gd name="connsiteX251" fmla="*/ 4331830 w 12193206"/>
              <a:gd name="connsiteY251" fmla="*/ 1748930 h 3224504"/>
              <a:gd name="connsiteX252" fmla="*/ 4491584 w 12193206"/>
              <a:gd name="connsiteY252" fmla="*/ 1675664 h 3224504"/>
              <a:gd name="connsiteX253" fmla="*/ 4648061 w 12193206"/>
              <a:gd name="connsiteY253" fmla="*/ 1567142 h 3224504"/>
              <a:gd name="connsiteX254" fmla="*/ 4803166 w 12193206"/>
              <a:gd name="connsiteY254" fmla="*/ 1438758 h 3224504"/>
              <a:gd name="connsiteX255" fmla="*/ 4959249 w 12193206"/>
              <a:gd name="connsiteY255" fmla="*/ 1308519 h 3224504"/>
              <a:gd name="connsiteX256" fmla="*/ 5114862 w 12193206"/>
              <a:gd name="connsiteY256" fmla="*/ 1169264 h 3224504"/>
              <a:gd name="connsiteX257" fmla="*/ 5274361 w 12193206"/>
              <a:gd name="connsiteY257" fmla="*/ 1060488 h 3224504"/>
              <a:gd name="connsiteX258" fmla="*/ 5435791 w 12193206"/>
              <a:gd name="connsiteY258" fmla="*/ 963473 h 3224504"/>
              <a:gd name="connsiteX259" fmla="*/ 5761533 w 12193206"/>
              <a:gd name="connsiteY259" fmla="*/ 773290 h 3224504"/>
              <a:gd name="connsiteX260" fmla="*/ 5924372 w 12193206"/>
              <a:gd name="connsiteY260" fmla="*/ 667220 h 3224504"/>
              <a:gd name="connsiteX261" fmla="*/ 6088596 w 12193206"/>
              <a:gd name="connsiteY261" fmla="*/ 575729 h 3224504"/>
              <a:gd name="connsiteX262" fmla="*/ 6255360 w 12193206"/>
              <a:gd name="connsiteY262" fmla="*/ 512813 h 3224504"/>
              <a:gd name="connsiteX263" fmla="*/ 6423622 w 12193206"/>
              <a:gd name="connsiteY263" fmla="*/ 468808 h 3224504"/>
              <a:gd name="connsiteX264" fmla="*/ 6568643 w 12193206"/>
              <a:gd name="connsiteY264" fmla="*/ 447751 h 3224504"/>
              <a:gd name="connsiteX265" fmla="*/ 6590817 w 12193206"/>
              <a:gd name="connsiteY265" fmla="*/ 462102 h 3224504"/>
              <a:gd name="connsiteX266" fmla="*/ 6614046 w 12193206"/>
              <a:gd name="connsiteY266" fmla="*/ 444741 h 3224504"/>
              <a:gd name="connsiteX267" fmla="*/ 6764897 w 12193206"/>
              <a:gd name="connsiteY267" fmla="*/ 448386 h 3224504"/>
              <a:gd name="connsiteX268" fmla="*/ 6935585 w 12193206"/>
              <a:gd name="connsiteY268" fmla="*/ 444779 h 3224504"/>
              <a:gd name="connsiteX269" fmla="*/ 7107238 w 12193206"/>
              <a:gd name="connsiteY269" fmla="*/ 465353 h 3224504"/>
              <a:gd name="connsiteX270" fmla="*/ 7280288 w 12193206"/>
              <a:gd name="connsiteY270" fmla="*/ 514286 h 3224504"/>
              <a:gd name="connsiteX271" fmla="*/ 7453719 w 12193206"/>
              <a:gd name="connsiteY271" fmla="*/ 572935 h 3224504"/>
              <a:gd name="connsiteX272" fmla="*/ 7626452 w 12193206"/>
              <a:gd name="connsiteY272" fmla="*/ 624408 h 3224504"/>
              <a:gd name="connsiteX273" fmla="*/ 7798715 w 12193206"/>
              <a:gd name="connsiteY273" fmla="*/ 672161 h 3224504"/>
              <a:gd name="connsiteX274" fmla="*/ 7970317 w 12193206"/>
              <a:gd name="connsiteY274" fmla="*/ 716128 h 3224504"/>
              <a:gd name="connsiteX275" fmla="*/ 8141767 w 12193206"/>
              <a:gd name="connsiteY275" fmla="*/ 767093 h 3224504"/>
              <a:gd name="connsiteX276" fmla="*/ 8312988 w 12193206"/>
              <a:gd name="connsiteY276" fmla="*/ 823341 h 3224504"/>
              <a:gd name="connsiteX277" fmla="*/ 8483168 w 12193206"/>
              <a:gd name="connsiteY277" fmla="*/ 881685 h 3224504"/>
              <a:gd name="connsiteX278" fmla="*/ 8653894 w 12193206"/>
              <a:gd name="connsiteY278" fmla="*/ 972909 h 3224504"/>
              <a:gd name="connsiteX279" fmla="*/ 8824354 w 12193206"/>
              <a:gd name="connsiteY279" fmla="*/ 1062749 h 3224504"/>
              <a:gd name="connsiteX280" fmla="*/ 8994864 w 12193206"/>
              <a:gd name="connsiteY280" fmla="*/ 1132142 h 3224504"/>
              <a:gd name="connsiteX281" fmla="*/ 9164562 w 12193206"/>
              <a:gd name="connsiteY281" fmla="*/ 1159091 h 3224504"/>
              <a:gd name="connsiteX282" fmla="*/ 9334068 w 12193206"/>
              <a:gd name="connsiteY282" fmla="*/ 1167194 h 3224504"/>
              <a:gd name="connsiteX283" fmla="*/ 9503690 w 12193206"/>
              <a:gd name="connsiteY283" fmla="*/ 1163955 h 3224504"/>
              <a:gd name="connsiteX284" fmla="*/ 9673324 w 12193206"/>
              <a:gd name="connsiteY284" fmla="*/ 1148804 h 3224504"/>
              <a:gd name="connsiteX285" fmla="*/ 9843503 w 12193206"/>
              <a:gd name="connsiteY285" fmla="*/ 1129284 h 3224504"/>
              <a:gd name="connsiteX286" fmla="*/ 10013912 w 12193206"/>
              <a:gd name="connsiteY286" fmla="*/ 1095604 h 3224504"/>
              <a:gd name="connsiteX287" fmla="*/ 10184447 w 12193206"/>
              <a:gd name="connsiteY287" fmla="*/ 1057491 h 3224504"/>
              <a:gd name="connsiteX288" fmla="*/ 10354742 w 12193206"/>
              <a:gd name="connsiteY288" fmla="*/ 1025005 h 3224504"/>
              <a:gd name="connsiteX289" fmla="*/ 10365663 w 12193206"/>
              <a:gd name="connsiteY289" fmla="*/ 1024115 h 3224504"/>
              <a:gd name="connsiteX290" fmla="*/ 10207549 w 12193206"/>
              <a:gd name="connsiteY290" fmla="*/ 1114184 h 3224504"/>
              <a:gd name="connsiteX291" fmla="*/ 10185540 w 12193206"/>
              <a:gd name="connsiteY291" fmla="*/ 1115263 h 3224504"/>
              <a:gd name="connsiteX292" fmla="*/ 10014483 w 12193206"/>
              <a:gd name="connsiteY292" fmla="*/ 1152474 h 3224504"/>
              <a:gd name="connsiteX293" fmla="*/ 9843554 w 12193206"/>
              <a:gd name="connsiteY293" fmla="*/ 1181227 h 3224504"/>
              <a:gd name="connsiteX294" fmla="*/ 9672713 w 12193206"/>
              <a:gd name="connsiteY294" fmla="*/ 1214920 h 3224504"/>
              <a:gd name="connsiteX295" fmla="*/ 9502648 w 12193206"/>
              <a:gd name="connsiteY295" fmla="*/ 1255332 h 3224504"/>
              <a:gd name="connsiteX296" fmla="*/ 9333459 w 12193206"/>
              <a:gd name="connsiteY296" fmla="*/ 1281887 h 3224504"/>
              <a:gd name="connsiteX297" fmla="*/ 9164892 w 12193206"/>
              <a:gd name="connsiteY297" fmla="*/ 1281697 h 3224504"/>
              <a:gd name="connsiteX298" fmla="*/ 8996438 w 12193206"/>
              <a:gd name="connsiteY298" fmla="*/ 1245731 h 3224504"/>
              <a:gd name="connsiteX299" fmla="*/ 8826665 w 12193206"/>
              <a:gd name="connsiteY299" fmla="*/ 1168184 h 3224504"/>
              <a:gd name="connsiteX300" fmla="*/ 8656091 w 12193206"/>
              <a:gd name="connsiteY300" fmla="*/ 1087362 h 3224504"/>
              <a:gd name="connsiteX301" fmla="*/ 8484501 w 12193206"/>
              <a:gd name="connsiteY301" fmla="*/ 1014375 h 3224504"/>
              <a:gd name="connsiteX302" fmla="*/ 8313014 w 12193206"/>
              <a:gd name="connsiteY302" fmla="*/ 968134 h 3224504"/>
              <a:gd name="connsiteX303" fmla="*/ 8141996 w 12193206"/>
              <a:gd name="connsiteY303" fmla="*/ 937146 h 3224504"/>
              <a:gd name="connsiteX304" fmla="*/ 7970597 w 12193206"/>
              <a:gd name="connsiteY304" fmla="*/ 900887 h 3224504"/>
              <a:gd name="connsiteX305" fmla="*/ 7799274 w 12193206"/>
              <a:gd name="connsiteY305" fmla="*/ 861746 h 3224504"/>
              <a:gd name="connsiteX306" fmla="*/ 7627062 w 12193206"/>
              <a:gd name="connsiteY306" fmla="*/ 804113 h 3224504"/>
              <a:gd name="connsiteX307" fmla="*/ 7453072 w 12193206"/>
              <a:gd name="connsiteY307" fmla="*/ 729298 h 3224504"/>
              <a:gd name="connsiteX308" fmla="*/ 7279450 w 12193206"/>
              <a:gd name="connsiteY308" fmla="*/ 673062 h 3224504"/>
              <a:gd name="connsiteX309" fmla="*/ 7105473 w 12193206"/>
              <a:gd name="connsiteY309" fmla="*/ 624396 h 3224504"/>
              <a:gd name="connsiteX310" fmla="*/ 6931393 w 12193206"/>
              <a:gd name="connsiteY310" fmla="*/ 593408 h 3224504"/>
              <a:gd name="connsiteX311" fmla="*/ 6759829 w 12193206"/>
              <a:gd name="connsiteY311" fmla="*/ 596849 h 3224504"/>
              <a:gd name="connsiteX312" fmla="*/ 6587097 w 12193206"/>
              <a:gd name="connsiteY312" fmla="*/ 596342 h 3224504"/>
              <a:gd name="connsiteX313" fmla="*/ 6416421 w 12193206"/>
              <a:gd name="connsiteY313" fmla="*/ 627329 h 3224504"/>
              <a:gd name="connsiteX314" fmla="*/ 6247486 w 12193206"/>
              <a:gd name="connsiteY314" fmla="*/ 679476 h 3224504"/>
              <a:gd name="connsiteX315" fmla="*/ 6079821 w 12193206"/>
              <a:gd name="connsiteY315" fmla="*/ 745350 h 3224504"/>
              <a:gd name="connsiteX316" fmla="*/ 5913717 w 12193206"/>
              <a:gd name="connsiteY316" fmla="*/ 826592 h 3224504"/>
              <a:gd name="connsiteX317" fmla="*/ 5749760 w 12193206"/>
              <a:gd name="connsiteY317" fmla="*/ 925322 h 3224504"/>
              <a:gd name="connsiteX318" fmla="*/ 5586781 w 12193206"/>
              <a:gd name="connsiteY318" fmla="*/ 1027138 h 3224504"/>
              <a:gd name="connsiteX319" fmla="*/ 5424970 w 12193206"/>
              <a:gd name="connsiteY319" fmla="*/ 1134250 h 3224504"/>
              <a:gd name="connsiteX320" fmla="*/ 5264506 w 12193206"/>
              <a:gd name="connsiteY320" fmla="*/ 1249096 h 3224504"/>
              <a:gd name="connsiteX321" fmla="*/ 5106251 w 12193206"/>
              <a:gd name="connsiteY321" fmla="*/ 1380490 h 3224504"/>
              <a:gd name="connsiteX322" fmla="*/ 4951717 w 12193206"/>
              <a:gd name="connsiteY322" fmla="*/ 1534833 h 3224504"/>
              <a:gd name="connsiteX323" fmla="*/ 4796435 w 12193206"/>
              <a:gd name="connsiteY323" fmla="*/ 1669822 h 3224504"/>
              <a:gd name="connsiteX324" fmla="*/ 4642028 w 12193206"/>
              <a:gd name="connsiteY324" fmla="*/ 1796923 h 3224504"/>
              <a:gd name="connsiteX325" fmla="*/ 4484954 w 12193206"/>
              <a:gd name="connsiteY325" fmla="*/ 1889100 h 3224504"/>
              <a:gd name="connsiteX326" fmla="*/ 4326103 w 12193206"/>
              <a:gd name="connsiteY326" fmla="*/ 1957350 h 3224504"/>
              <a:gd name="connsiteX327" fmla="*/ 4181729 w 12193206"/>
              <a:gd name="connsiteY327" fmla="*/ 2001419 h 3224504"/>
              <a:gd name="connsiteX328" fmla="*/ 4160469 w 12193206"/>
              <a:gd name="connsiteY328" fmla="*/ 1988744 h 3224504"/>
              <a:gd name="connsiteX329" fmla="*/ 4136340 w 12193206"/>
              <a:gd name="connsiteY329" fmla="*/ 2010639 h 3224504"/>
              <a:gd name="connsiteX330" fmla="*/ 4002050 w 12193206"/>
              <a:gd name="connsiteY330" fmla="*/ 2030616 h 3224504"/>
              <a:gd name="connsiteX331" fmla="*/ 3839820 w 12193206"/>
              <a:gd name="connsiteY331" fmla="*/ 2072526 h 3224504"/>
              <a:gd name="connsiteX332" fmla="*/ 3684080 w 12193206"/>
              <a:gd name="connsiteY332" fmla="*/ 2156320 h 3224504"/>
              <a:gd name="connsiteX333" fmla="*/ 3529317 w 12193206"/>
              <a:gd name="connsiteY333" fmla="*/ 2240509 h 3224504"/>
              <a:gd name="connsiteX334" fmla="*/ 3374200 w 12193206"/>
              <a:gd name="connsiteY334" fmla="*/ 2314766 h 3224504"/>
              <a:gd name="connsiteX335" fmla="*/ 3217240 w 12193206"/>
              <a:gd name="connsiteY335" fmla="*/ 2372017 h 3224504"/>
              <a:gd name="connsiteX336" fmla="*/ 3059875 w 12193206"/>
              <a:gd name="connsiteY336" fmla="*/ 2419134 h 3224504"/>
              <a:gd name="connsiteX337" fmla="*/ 2899194 w 12193206"/>
              <a:gd name="connsiteY337" fmla="*/ 2441486 h 3224504"/>
              <a:gd name="connsiteX338" fmla="*/ 2757513 w 12193206"/>
              <a:gd name="connsiteY338" fmla="*/ 2447074 h 3224504"/>
              <a:gd name="connsiteX339" fmla="*/ 2733586 w 12193206"/>
              <a:gd name="connsiteY339" fmla="*/ 2427199 h 3224504"/>
              <a:gd name="connsiteX340" fmla="*/ 2710485 w 12193206"/>
              <a:gd name="connsiteY340" fmla="*/ 2444153 h 3224504"/>
              <a:gd name="connsiteX341" fmla="*/ 2569058 w 12193206"/>
              <a:gd name="connsiteY341" fmla="*/ 2424113 h 3224504"/>
              <a:gd name="connsiteX342" fmla="*/ 2402662 w 12193206"/>
              <a:gd name="connsiteY342" fmla="*/ 2406358 h 3224504"/>
              <a:gd name="connsiteX343" fmla="*/ 2250808 w 12193206"/>
              <a:gd name="connsiteY343" fmla="*/ 2375866 h 3224504"/>
              <a:gd name="connsiteX344" fmla="*/ 2226729 w 12193206"/>
              <a:gd name="connsiteY344" fmla="*/ 2354491 h 3224504"/>
              <a:gd name="connsiteX345" fmla="*/ 2210041 w 12193206"/>
              <a:gd name="connsiteY345" fmla="*/ 2361184 h 3224504"/>
              <a:gd name="connsiteX346" fmla="*/ 2057400 w 12193206"/>
              <a:gd name="connsiteY346" fmla="*/ 2289721 h 3224504"/>
              <a:gd name="connsiteX347" fmla="*/ 1875041 w 12193206"/>
              <a:gd name="connsiteY347" fmla="*/ 2177695 h 3224504"/>
              <a:gd name="connsiteX348" fmla="*/ 1687982 w 12193206"/>
              <a:gd name="connsiteY348" fmla="*/ 2043430 h 3224504"/>
              <a:gd name="connsiteX349" fmla="*/ 1498181 w 12193206"/>
              <a:gd name="connsiteY349" fmla="*/ 1897507 h 3224504"/>
              <a:gd name="connsiteX350" fmla="*/ 1300963 w 12193206"/>
              <a:gd name="connsiteY350" fmla="*/ 1715376 h 3224504"/>
              <a:gd name="connsiteX351" fmla="*/ 1095282 w 12193206"/>
              <a:gd name="connsiteY351" fmla="*/ 1494206 h 3224504"/>
              <a:gd name="connsiteX352" fmla="*/ 888547 w 12193206"/>
              <a:gd name="connsiteY352" fmla="*/ 1276960 h 3224504"/>
              <a:gd name="connsiteX353" fmla="*/ 684215 w 12193206"/>
              <a:gd name="connsiteY353" fmla="*/ 1081748 h 3224504"/>
              <a:gd name="connsiteX354" fmla="*/ 482642 w 12193206"/>
              <a:gd name="connsiteY354" fmla="*/ 908977 h 3224504"/>
              <a:gd name="connsiteX355" fmla="*/ 283093 w 12193206"/>
              <a:gd name="connsiteY355" fmla="*/ 753059 h 3224504"/>
              <a:gd name="connsiteX356" fmla="*/ 84319 w 12193206"/>
              <a:gd name="connsiteY356" fmla="*/ 607670 h 3224504"/>
              <a:gd name="connsiteX357" fmla="*/ 0 w 12193206"/>
              <a:gd name="connsiteY357" fmla="*/ 553962 h 3224504"/>
              <a:gd name="connsiteX358" fmla="*/ 0 w 12193206"/>
              <a:gd name="connsiteY358" fmla="*/ 565861 h 3224504"/>
              <a:gd name="connsiteX359" fmla="*/ 78656 w 12193206"/>
              <a:gd name="connsiteY359" fmla="*/ 615976 h 3224504"/>
              <a:gd name="connsiteX360" fmla="*/ 277038 w 12193206"/>
              <a:gd name="connsiteY360" fmla="*/ 761073 h 3224504"/>
              <a:gd name="connsiteX361" fmla="*/ 476283 w 12193206"/>
              <a:gd name="connsiteY361" fmla="*/ 916750 h 3224504"/>
              <a:gd name="connsiteX362" fmla="*/ 677471 w 12193206"/>
              <a:gd name="connsiteY362" fmla="*/ 1089190 h 3224504"/>
              <a:gd name="connsiteX363" fmla="*/ 881428 w 12193206"/>
              <a:gd name="connsiteY363" fmla="*/ 1284046 h 3224504"/>
              <a:gd name="connsiteX364" fmla="*/ 1087958 w 12193206"/>
              <a:gd name="connsiteY364" fmla="*/ 1501102 h 3224504"/>
              <a:gd name="connsiteX365" fmla="*/ 1293876 w 12193206"/>
              <a:gd name="connsiteY365" fmla="*/ 1722488 h 3224504"/>
              <a:gd name="connsiteX366" fmla="*/ 1491717 w 12193206"/>
              <a:gd name="connsiteY366" fmla="*/ 1905191 h 3224504"/>
              <a:gd name="connsiteX367" fmla="*/ 1681988 w 12193206"/>
              <a:gd name="connsiteY367" fmla="*/ 2051495 h 3224504"/>
              <a:gd name="connsiteX368" fmla="*/ 1869465 w 12193206"/>
              <a:gd name="connsiteY368" fmla="*/ 2186051 h 3224504"/>
              <a:gd name="connsiteX369" fmla="*/ 2052650 w 12193206"/>
              <a:gd name="connsiteY369" fmla="*/ 2298548 h 3224504"/>
              <a:gd name="connsiteX370" fmla="*/ 2204263 w 12193206"/>
              <a:gd name="connsiteY370" fmla="*/ 2369426 h 3224504"/>
              <a:gd name="connsiteX371" fmla="*/ 2202358 w 12193206"/>
              <a:gd name="connsiteY371" fmla="*/ 2378863 h 3224504"/>
              <a:gd name="connsiteX372" fmla="*/ 2226742 w 12193206"/>
              <a:gd name="connsiteY372" fmla="*/ 2403234 h 3224504"/>
              <a:gd name="connsiteX373" fmla="*/ 2249983 w 12193206"/>
              <a:gd name="connsiteY373" fmla="*/ 2385822 h 3224504"/>
              <a:gd name="connsiteX374" fmla="*/ 2401138 w 12193206"/>
              <a:gd name="connsiteY374" fmla="*/ 2416289 h 3224504"/>
              <a:gd name="connsiteX375" fmla="*/ 2567813 w 12193206"/>
              <a:gd name="connsiteY375" fmla="*/ 2434082 h 3224504"/>
              <a:gd name="connsiteX376" fmla="*/ 2709469 w 12193206"/>
              <a:gd name="connsiteY376" fmla="*/ 2454098 h 3224504"/>
              <a:gd name="connsiteX377" fmla="*/ 2733586 w 12193206"/>
              <a:gd name="connsiteY377" fmla="*/ 2475954 h 3224504"/>
              <a:gd name="connsiteX378" fmla="*/ 2757284 w 12193206"/>
              <a:gd name="connsiteY378" fmla="*/ 2457069 h 3224504"/>
              <a:gd name="connsiteX379" fmla="*/ 2900071 w 12193206"/>
              <a:gd name="connsiteY379" fmla="*/ 2451481 h 3224504"/>
              <a:gd name="connsiteX380" fmla="*/ 3062008 w 12193206"/>
              <a:gd name="connsiteY380" fmla="*/ 2428913 h 3224504"/>
              <a:gd name="connsiteX381" fmla="*/ 3220403 w 12193206"/>
              <a:gd name="connsiteY381" fmla="*/ 2381542 h 3224504"/>
              <a:gd name="connsiteX382" fmla="*/ 3378086 w 12193206"/>
              <a:gd name="connsiteY382" fmla="*/ 2324024 h 3224504"/>
              <a:gd name="connsiteX383" fmla="*/ 3533902 w 12193206"/>
              <a:gd name="connsiteY383" fmla="*/ 2249462 h 3224504"/>
              <a:gd name="connsiteX384" fmla="*/ 3688868 w 12193206"/>
              <a:gd name="connsiteY384" fmla="*/ 2165160 h 3224504"/>
              <a:gd name="connsiteX385" fmla="*/ 3843465 w 12193206"/>
              <a:gd name="connsiteY385" fmla="*/ 2081809 h 3224504"/>
              <a:gd name="connsiteX386" fmla="*/ 4004043 w 12193206"/>
              <a:gd name="connsiteY386" fmla="*/ 2040446 h 3224504"/>
              <a:gd name="connsiteX387" fmla="*/ 4137381 w 12193206"/>
              <a:gd name="connsiteY387" fmla="*/ 2020596 h 3224504"/>
              <a:gd name="connsiteX388" fmla="*/ 4160469 w 12193206"/>
              <a:gd name="connsiteY388" fmla="*/ 2037487 h 3224504"/>
              <a:gd name="connsiteX389" fmla="*/ 4184841 w 12193206"/>
              <a:gd name="connsiteY389" fmla="*/ 2013115 h 3224504"/>
              <a:gd name="connsiteX390" fmla="*/ 4184625 w 12193206"/>
              <a:gd name="connsiteY390" fmla="*/ 2010982 h 3224504"/>
              <a:gd name="connsiteX391" fmla="*/ 4329545 w 12193206"/>
              <a:gd name="connsiteY391" fmla="*/ 1966773 h 3224504"/>
              <a:gd name="connsiteX392" fmla="*/ 4489488 w 12193206"/>
              <a:gd name="connsiteY392" fmla="*/ 1898053 h 3224504"/>
              <a:gd name="connsiteX393" fmla="*/ 4647756 w 12193206"/>
              <a:gd name="connsiteY393" fmla="*/ 1805140 h 3224504"/>
              <a:gd name="connsiteX394" fmla="*/ 4802925 w 12193206"/>
              <a:gd name="connsiteY394" fmla="*/ 1677480 h 3224504"/>
              <a:gd name="connsiteX395" fmla="*/ 4958563 w 12193206"/>
              <a:gd name="connsiteY395" fmla="*/ 1542174 h 3224504"/>
              <a:gd name="connsiteX396" fmla="*/ 5113020 w 12193206"/>
              <a:gd name="connsiteY396" fmla="*/ 1387907 h 3224504"/>
              <a:gd name="connsiteX397" fmla="*/ 5270640 w 12193206"/>
              <a:gd name="connsiteY397" fmla="*/ 1257046 h 3224504"/>
              <a:gd name="connsiteX398" fmla="*/ 5430685 w 12193206"/>
              <a:gd name="connsiteY398" fmla="*/ 1142518 h 3224504"/>
              <a:gd name="connsiteX399" fmla="*/ 5592217 w 12193206"/>
              <a:gd name="connsiteY399" fmla="*/ 1035596 h 3224504"/>
              <a:gd name="connsiteX400" fmla="*/ 5755005 w 12193206"/>
              <a:gd name="connsiteY400" fmla="*/ 933895 h 3224504"/>
              <a:gd name="connsiteX401" fmla="*/ 5918518 w 12193206"/>
              <a:gd name="connsiteY401" fmla="*/ 835419 h 3224504"/>
              <a:gd name="connsiteX402" fmla="*/ 6083872 w 12193206"/>
              <a:gd name="connsiteY402" fmla="*/ 754533 h 3224504"/>
              <a:gd name="connsiteX403" fmla="*/ 6250813 w 12193206"/>
              <a:gd name="connsiteY403" fmla="*/ 688963 h 3224504"/>
              <a:gd name="connsiteX404" fmla="*/ 6418796 w 12193206"/>
              <a:gd name="connsiteY404" fmla="*/ 637070 h 3224504"/>
              <a:gd name="connsiteX405" fmla="*/ 6587973 w 12193206"/>
              <a:gd name="connsiteY405" fmla="*/ 606311 h 3224504"/>
              <a:gd name="connsiteX406" fmla="*/ 6759918 w 12193206"/>
              <a:gd name="connsiteY406" fmla="*/ 606895 h 3224504"/>
              <a:gd name="connsiteX407" fmla="*/ 6930619 w 12193206"/>
              <a:gd name="connsiteY407" fmla="*/ 603390 h 3224504"/>
              <a:gd name="connsiteX408" fmla="*/ 7103237 w 12193206"/>
              <a:gd name="connsiteY408" fmla="*/ 634175 h 3224504"/>
              <a:gd name="connsiteX409" fmla="*/ 7276541 w 12193206"/>
              <a:gd name="connsiteY409" fmla="*/ 682689 h 3224504"/>
              <a:gd name="connsiteX410" fmla="*/ 7449541 w 12193206"/>
              <a:gd name="connsiteY410" fmla="*/ 738696 h 3224504"/>
              <a:gd name="connsiteX411" fmla="*/ 7623480 w 12193206"/>
              <a:gd name="connsiteY411" fmla="*/ 813499 h 3224504"/>
              <a:gd name="connsiteX412" fmla="*/ 7796555 w 12193206"/>
              <a:gd name="connsiteY412" fmla="*/ 871411 h 3224504"/>
              <a:gd name="connsiteX413" fmla="*/ 7968437 w 12193206"/>
              <a:gd name="connsiteY413" fmla="*/ 910705 h 3224504"/>
              <a:gd name="connsiteX414" fmla="*/ 8140065 w 12193206"/>
              <a:gd name="connsiteY414" fmla="*/ 947014 h 3224504"/>
              <a:gd name="connsiteX415" fmla="*/ 8310817 w 12193206"/>
              <a:gd name="connsiteY415" fmla="*/ 977938 h 3224504"/>
              <a:gd name="connsiteX416" fmla="*/ 8481225 w 12193206"/>
              <a:gd name="connsiteY416" fmla="*/ 1023836 h 3224504"/>
              <a:gd name="connsiteX417" fmla="*/ 8651964 w 12193206"/>
              <a:gd name="connsiteY417" fmla="*/ 1096531 h 3224504"/>
              <a:gd name="connsiteX418" fmla="*/ 8822436 w 12193206"/>
              <a:gd name="connsiteY418" fmla="*/ 1177303 h 3224504"/>
              <a:gd name="connsiteX419" fmla="*/ 8993301 w 12193206"/>
              <a:gd name="connsiteY419" fmla="*/ 1255217 h 3224504"/>
              <a:gd name="connsiteX420" fmla="*/ 9163824 w 12193206"/>
              <a:gd name="connsiteY420" fmla="*/ 1291641 h 3224504"/>
              <a:gd name="connsiteX421" fmla="*/ 9334221 w 12193206"/>
              <a:gd name="connsiteY421" fmla="*/ 1291882 h 3224504"/>
              <a:gd name="connsiteX422" fmla="*/ 9504579 w 12193206"/>
              <a:gd name="connsiteY422" fmla="*/ 1265187 h 3224504"/>
              <a:gd name="connsiteX423" fmla="*/ 9674847 w 12193206"/>
              <a:gd name="connsiteY423" fmla="*/ 1224737 h 3224504"/>
              <a:gd name="connsiteX424" fmla="*/ 9845357 w 12193206"/>
              <a:gd name="connsiteY424" fmla="*/ 1191120 h 3224504"/>
              <a:gd name="connsiteX425" fmla="*/ 10016389 w 12193206"/>
              <a:gd name="connsiteY425" fmla="*/ 1162342 h 3224504"/>
              <a:gd name="connsiteX426" fmla="*/ 10186848 w 12193206"/>
              <a:gd name="connsiteY426" fmla="*/ 1125182 h 3224504"/>
              <a:gd name="connsiteX427" fmla="*/ 10194772 w 12193206"/>
              <a:gd name="connsiteY427" fmla="*/ 1124826 h 3224504"/>
              <a:gd name="connsiteX428" fmla="*/ 10189908 w 12193206"/>
              <a:gd name="connsiteY428" fmla="*/ 1134961 h 3224504"/>
              <a:gd name="connsiteX429" fmla="*/ 10186315 w 12193206"/>
              <a:gd name="connsiteY429" fmla="*/ 1136015 h 3224504"/>
              <a:gd name="connsiteX430" fmla="*/ 10121303 w 12193206"/>
              <a:gd name="connsiteY430" fmla="*/ 1172312 h 3224504"/>
              <a:gd name="connsiteX431" fmla="*/ 10020033 w 12193206"/>
              <a:gd name="connsiteY431" fmla="*/ 1198588 h 3224504"/>
              <a:gd name="connsiteX432" fmla="*/ 9845472 w 12193206"/>
              <a:gd name="connsiteY432" fmla="*/ 1226388 h 3224504"/>
              <a:gd name="connsiteX433" fmla="*/ 9673565 w 12193206"/>
              <a:gd name="connsiteY433" fmla="*/ 1276261 h 3224504"/>
              <a:gd name="connsiteX434" fmla="*/ 9502559 w 12193206"/>
              <a:gd name="connsiteY434" fmla="*/ 1337196 h 3224504"/>
              <a:gd name="connsiteX435" fmla="*/ 9332493 w 12193206"/>
              <a:gd name="connsiteY435" fmla="*/ 1383361 h 3224504"/>
              <a:gd name="connsiteX436" fmla="*/ 9164079 w 12193206"/>
              <a:gd name="connsiteY436" fmla="*/ 1383309 h 3224504"/>
              <a:gd name="connsiteX437" fmla="*/ 8994763 w 12193206"/>
              <a:gd name="connsiteY437" fmla="*/ 1348918 h 3224504"/>
              <a:gd name="connsiteX438" fmla="*/ 8824684 w 12193206"/>
              <a:gd name="connsiteY438" fmla="*/ 1288428 h 3224504"/>
              <a:gd name="connsiteX439" fmla="*/ 8481937 w 12193206"/>
              <a:gd name="connsiteY439" fmla="*/ 1151204 h 3224504"/>
              <a:gd name="connsiteX440" fmla="*/ 8309940 w 12193206"/>
              <a:gd name="connsiteY440" fmla="*/ 1111390 h 3224504"/>
              <a:gd name="connsiteX441" fmla="*/ 8138783 w 12193206"/>
              <a:gd name="connsiteY441" fmla="*/ 1094003 h 3224504"/>
              <a:gd name="connsiteX442" fmla="*/ 7967472 w 12193206"/>
              <a:gd name="connsiteY442" fmla="*/ 1073087 h 3224504"/>
              <a:gd name="connsiteX443" fmla="*/ 7796581 w 12193206"/>
              <a:gd name="connsiteY443" fmla="*/ 1047357 h 3224504"/>
              <a:gd name="connsiteX444" fmla="*/ 7624560 w 12193206"/>
              <a:gd name="connsiteY444" fmla="*/ 991591 h 3224504"/>
              <a:gd name="connsiteX445" fmla="*/ 7449833 w 12193206"/>
              <a:gd name="connsiteY445" fmla="*/ 903872 h 3224504"/>
              <a:gd name="connsiteX446" fmla="*/ 7275779 w 12193206"/>
              <a:gd name="connsiteY446" fmla="*/ 842506 h 3224504"/>
              <a:gd name="connsiteX447" fmla="*/ 7101574 w 12193206"/>
              <a:gd name="connsiteY447" fmla="*/ 789699 h 3224504"/>
              <a:gd name="connsiteX448" fmla="*/ 6926479 w 12193206"/>
              <a:gd name="connsiteY448" fmla="*/ 746976 h 3224504"/>
              <a:gd name="connsiteX449" fmla="*/ 6581521 w 12193206"/>
              <a:gd name="connsiteY449" fmla="*/ 749960 h 3224504"/>
              <a:gd name="connsiteX450" fmla="*/ 6425908 w 12193206"/>
              <a:gd name="connsiteY450" fmla="*/ 778421 h 3224504"/>
              <a:gd name="connsiteX451" fmla="*/ 6404102 w 12193206"/>
              <a:gd name="connsiteY451" fmla="*/ 764730 h 3224504"/>
              <a:gd name="connsiteX452" fmla="*/ 6379731 w 12193206"/>
              <a:gd name="connsiteY452" fmla="*/ 789115 h 3224504"/>
              <a:gd name="connsiteX453" fmla="*/ 6380099 w 12193206"/>
              <a:gd name="connsiteY453" fmla="*/ 792798 h 3224504"/>
              <a:gd name="connsiteX454" fmla="*/ 6241860 w 12193206"/>
              <a:gd name="connsiteY454" fmla="*/ 845579 h 3224504"/>
              <a:gd name="connsiteX455" fmla="*/ 6074817 w 12193206"/>
              <a:gd name="connsiteY455" fmla="*/ 921119 h 3224504"/>
              <a:gd name="connsiteX456" fmla="*/ 5908523 w 12193206"/>
              <a:gd name="connsiteY456" fmla="*/ 1003084 h 3224504"/>
              <a:gd name="connsiteX457" fmla="*/ 5744490 w 12193206"/>
              <a:gd name="connsiteY457" fmla="*/ 1103744 h 3224504"/>
              <a:gd name="connsiteX458" fmla="*/ 5581714 w 12193206"/>
              <a:gd name="connsiteY458" fmla="*/ 1211809 h 3224504"/>
              <a:gd name="connsiteX459" fmla="*/ 5455996 w 12193206"/>
              <a:gd name="connsiteY459" fmla="*/ 1304277 h 3224504"/>
              <a:gd name="connsiteX460" fmla="*/ 5439575 w 12193206"/>
              <a:gd name="connsiteY460" fmla="*/ 1297813 h 3224504"/>
              <a:gd name="connsiteX461" fmla="*/ 5415204 w 12193206"/>
              <a:gd name="connsiteY461" fmla="*/ 1322197 h 3224504"/>
              <a:gd name="connsiteX462" fmla="*/ 5417668 w 12193206"/>
              <a:gd name="connsiteY462" fmla="*/ 1332687 h 3224504"/>
              <a:gd name="connsiteX463" fmla="*/ 5261204 w 12193206"/>
              <a:gd name="connsiteY463" fmla="*/ 1458570 h 3224504"/>
              <a:gd name="connsiteX464" fmla="*/ 5104448 w 12193206"/>
              <a:gd name="connsiteY464" fmla="*/ 1605039 h 3224504"/>
              <a:gd name="connsiteX465" fmla="*/ 4950219 w 12193206"/>
              <a:gd name="connsiteY465" fmla="*/ 1762925 h 3224504"/>
              <a:gd name="connsiteX466" fmla="*/ 4796079 w 12193206"/>
              <a:gd name="connsiteY466" fmla="*/ 1905876 h 3224504"/>
              <a:gd name="connsiteX467" fmla="*/ 4640910 w 12193206"/>
              <a:gd name="connsiteY467" fmla="*/ 2021827 h 3224504"/>
              <a:gd name="connsiteX468" fmla="*/ 4481551 w 12193206"/>
              <a:gd name="connsiteY468" fmla="*/ 2096110 h 3224504"/>
              <a:gd name="connsiteX469" fmla="*/ 4323004 w 12193206"/>
              <a:gd name="connsiteY469" fmla="*/ 2168703 h 3224504"/>
              <a:gd name="connsiteX470" fmla="*/ 4164063 w 12193206"/>
              <a:gd name="connsiteY470" fmla="*/ 2224850 h 3224504"/>
              <a:gd name="connsiteX471" fmla="*/ 3999484 w 12193206"/>
              <a:gd name="connsiteY471" fmla="*/ 2240141 h 3224504"/>
              <a:gd name="connsiteX472" fmla="*/ 3854171 w 12193206"/>
              <a:gd name="connsiteY472" fmla="*/ 2261235 h 3224504"/>
              <a:gd name="connsiteX473" fmla="*/ 3832467 w 12193206"/>
              <a:gd name="connsiteY473" fmla="*/ 2247735 h 3224504"/>
              <a:gd name="connsiteX474" fmla="*/ 3808082 w 12193206"/>
              <a:gd name="connsiteY474" fmla="*/ 2272106 h 3224504"/>
              <a:gd name="connsiteX475" fmla="*/ 3808489 w 12193206"/>
              <a:gd name="connsiteY475" fmla="*/ 2276170 h 3224504"/>
              <a:gd name="connsiteX476" fmla="*/ 3677311 w 12193206"/>
              <a:gd name="connsiteY476" fmla="*/ 2335416 h 3224504"/>
              <a:gd name="connsiteX477" fmla="*/ 3522282 w 12193206"/>
              <a:gd name="connsiteY477" fmla="*/ 2418284 h 3224504"/>
              <a:gd name="connsiteX478" fmla="*/ 3367202 w 12193206"/>
              <a:gd name="connsiteY478" fmla="*/ 2490978 h 3224504"/>
              <a:gd name="connsiteX479" fmla="*/ 3208338 w 12193206"/>
              <a:gd name="connsiteY479" fmla="*/ 2533917 h 3224504"/>
              <a:gd name="connsiteX480" fmla="*/ 3048584 w 12193206"/>
              <a:gd name="connsiteY480" fmla="*/ 2564651 h 3224504"/>
              <a:gd name="connsiteX481" fmla="*/ 2885199 w 12193206"/>
              <a:gd name="connsiteY481" fmla="*/ 2570226 h 3224504"/>
              <a:gd name="connsiteX482" fmla="*/ 2720543 w 12193206"/>
              <a:gd name="connsiteY482" fmla="*/ 2562263 h 3224504"/>
              <a:gd name="connsiteX483" fmla="*/ 2549195 w 12193206"/>
              <a:gd name="connsiteY483" fmla="*/ 2516772 h 3224504"/>
              <a:gd name="connsiteX484" fmla="*/ 2378786 w 12193206"/>
              <a:gd name="connsiteY484" fmla="*/ 2477440 h 3224504"/>
              <a:gd name="connsiteX485" fmla="*/ 2207540 w 12193206"/>
              <a:gd name="connsiteY485" fmla="*/ 2430272 h 3224504"/>
              <a:gd name="connsiteX486" fmla="*/ 2029219 w 12193206"/>
              <a:gd name="connsiteY486" fmla="*/ 2342540 h 3224504"/>
              <a:gd name="connsiteX487" fmla="*/ 1844523 w 12193206"/>
              <a:gd name="connsiteY487" fmla="*/ 2221484 h 3224504"/>
              <a:gd name="connsiteX488" fmla="*/ 1656080 w 12193206"/>
              <a:gd name="connsiteY488" fmla="*/ 2083880 h 3224504"/>
              <a:gd name="connsiteX489" fmla="*/ 1465758 w 12193206"/>
              <a:gd name="connsiteY489" fmla="*/ 1939836 h 3224504"/>
              <a:gd name="connsiteX490" fmla="*/ 1268396 w 12193206"/>
              <a:gd name="connsiteY490" fmla="*/ 1761833 h 3224504"/>
              <a:gd name="connsiteX491" fmla="*/ 1063221 w 12193206"/>
              <a:gd name="connsiteY491" fmla="*/ 1548537 h 3224504"/>
              <a:gd name="connsiteX492" fmla="*/ 857292 w 12193206"/>
              <a:gd name="connsiteY492" fmla="*/ 1340320 h 3224504"/>
              <a:gd name="connsiteX493" fmla="*/ 652617 w 12193206"/>
              <a:gd name="connsiteY493" fmla="*/ 1148144 h 3224504"/>
              <a:gd name="connsiteX494" fmla="*/ 452351 w 12193206"/>
              <a:gd name="connsiteY494" fmla="*/ 986803 h 3224504"/>
              <a:gd name="connsiteX495" fmla="*/ 255863 w 12193206"/>
              <a:gd name="connsiteY495" fmla="*/ 851192 h 3224504"/>
              <a:gd name="connsiteX496" fmla="*/ 61910 w 12193206"/>
              <a:gd name="connsiteY496" fmla="*/ 732219 h 3224504"/>
              <a:gd name="connsiteX497" fmla="*/ 0 w 12193206"/>
              <a:gd name="connsiteY497" fmla="*/ 692354 h 3224504"/>
              <a:gd name="connsiteX498" fmla="*/ 0 w 12193206"/>
              <a:gd name="connsiteY498" fmla="*/ 704292 h 3224504"/>
              <a:gd name="connsiteX499" fmla="*/ 56560 w 12193206"/>
              <a:gd name="connsiteY499" fmla="*/ 740715 h 3224504"/>
              <a:gd name="connsiteX500" fmla="*/ 250377 w 12193206"/>
              <a:gd name="connsiteY500" fmla="*/ 859600 h 3224504"/>
              <a:gd name="connsiteX501" fmla="*/ 446342 w 12193206"/>
              <a:gd name="connsiteY501" fmla="*/ 994855 h 3224504"/>
              <a:gd name="connsiteX502" fmla="*/ 646021 w 12193206"/>
              <a:gd name="connsiteY502" fmla="*/ 1155726 h 3224504"/>
              <a:gd name="connsiteX503" fmla="*/ 850271 w 12193206"/>
              <a:gd name="connsiteY503" fmla="*/ 1347521 h 3224504"/>
              <a:gd name="connsiteX504" fmla="*/ 1056025 w 12193206"/>
              <a:gd name="connsiteY504" fmla="*/ 1555560 h 3224504"/>
              <a:gd name="connsiteX505" fmla="*/ 1261406 w 12193206"/>
              <a:gd name="connsiteY505" fmla="*/ 1769060 h 3224504"/>
              <a:gd name="connsiteX506" fmla="*/ 1459357 w 12193206"/>
              <a:gd name="connsiteY506" fmla="*/ 1947583 h 3224504"/>
              <a:gd name="connsiteX507" fmla="*/ 1650086 w 12193206"/>
              <a:gd name="connsiteY507" fmla="*/ 2091932 h 3224504"/>
              <a:gd name="connsiteX508" fmla="*/ 1838795 w 12193206"/>
              <a:gd name="connsiteY508" fmla="*/ 2229739 h 3224504"/>
              <a:gd name="connsiteX509" fmla="*/ 2024240 w 12193206"/>
              <a:gd name="connsiteY509" fmla="*/ 2351240 h 3224504"/>
              <a:gd name="connsiteX510" fmla="*/ 2203984 w 12193206"/>
              <a:gd name="connsiteY510" fmla="*/ 2439632 h 3224504"/>
              <a:gd name="connsiteX511" fmla="*/ 2376323 w 12193206"/>
              <a:gd name="connsiteY511" fmla="*/ 2487181 h 3224504"/>
              <a:gd name="connsiteX512" fmla="*/ 2546782 w 12193206"/>
              <a:gd name="connsiteY512" fmla="*/ 2526525 h 3224504"/>
              <a:gd name="connsiteX513" fmla="*/ 2719007 w 12193206"/>
              <a:gd name="connsiteY513" fmla="*/ 2572144 h 3224504"/>
              <a:gd name="connsiteX514" fmla="*/ 2885123 w 12193206"/>
              <a:gd name="connsiteY514" fmla="*/ 2580259 h 3224504"/>
              <a:gd name="connsiteX515" fmla="*/ 3049702 w 12193206"/>
              <a:gd name="connsiteY515" fmla="*/ 2574608 h 3224504"/>
              <a:gd name="connsiteX516" fmla="*/ 3210611 w 12193206"/>
              <a:gd name="connsiteY516" fmla="*/ 2543709 h 3224504"/>
              <a:gd name="connsiteX517" fmla="*/ 3370656 w 12193206"/>
              <a:gd name="connsiteY517" fmla="*/ 2500376 h 3224504"/>
              <a:gd name="connsiteX518" fmla="*/ 3526777 w 12193206"/>
              <a:gd name="connsiteY518" fmla="*/ 2427288 h 3224504"/>
              <a:gd name="connsiteX519" fmla="*/ 3681743 w 12193206"/>
              <a:gd name="connsiteY519" fmla="*/ 2344433 h 3224504"/>
              <a:gd name="connsiteX520" fmla="*/ 3812147 w 12193206"/>
              <a:gd name="connsiteY520" fmla="*/ 2285543 h 3224504"/>
              <a:gd name="connsiteX521" fmla="*/ 3832467 w 12193206"/>
              <a:gd name="connsiteY521" fmla="*/ 2296478 h 3224504"/>
              <a:gd name="connsiteX522" fmla="*/ 3856838 w 12193206"/>
              <a:gd name="connsiteY522" fmla="*/ 2272106 h 3224504"/>
              <a:gd name="connsiteX523" fmla="*/ 3856723 w 12193206"/>
              <a:gd name="connsiteY523" fmla="*/ 2271027 h 3224504"/>
              <a:gd name="connsiteX524" fmla="*/ 4000678 w 12193206"/>
              <a:gd name="connsiteY524" fmla="*/ 2250123 h 3224504"/>
              <a:gd name="connsiteX525" fmla="*/ 4166197 w 12193206"/>
              <a:gd name="connsiteY525" fmla="*/ 2234590 h 3224504"/>
              <a:gd name="connsiteX526" fmla="*/ 4326763 w 12193206"/>
              <a:gd name="connsiteY526" fmla="*/ 2178012 h 3224504"/>
              <a:gd name="connsiteX527" fmla="*/ 4485767 w 12193206"/>
              <a:gd name="connsiteY527" fmla="*/ 2105241 h 3224504"/>
              <a:gd name="connsiteX528" fmla="*/ 4646041 w 12193206"/>
              <a:gd name="connsiteY528" fmla="*/ 2030413 h 3224504"/>
              <a:gd name="connsiteX529" fmla="*/ 4802492 w 12193206"/>
              <a:gd name="connsiteY529" fmla="*/ 1913573 h 3224504"/>
              <a:gd name="connsiteX530" fmla="*/ 4957229 w 12193206"/>
              <a:gd name="connsiteY530" fmla="*/ 1770126 h 3224504"/>
              <a:gd name="connsiteX531" fmla="*/ 5111484 w 12193206"/>
              <a:gd name="connsiteY531" fmla="*/ 1612227 h 3224504"/>
              <a:gd name="connsiteX532" fmla="*/ 5267783 w 12193206"/>
              <a:gd name="connsiteY532" fmla="*/ 1466164 h 3224504"/>
              <a:gd name="connsiteX533" fmla="*/ 5423802 w 12193206"/>
              <a:gd name="connsiteY533" fmla="*/ 1340638 h 3224504"/>
              <a:gd name="connsiteX534" fmla="*/ 5439575 w 12193206"/>
              <a:gd name="connsiteY534" fmla="*/ 1346569 h 3224504"/>
              <a:gd name="connsiteX535" fmla="*/ 5463959 w 12193206"/>
              <a:gd name="connsiteY535" fmla="*/ 1322197 h 3224504"/>
              <a:gd name="connsiteX536" fmla="*/ 5461889 w 12193206"/>
              <a:gd name="connsiteY536" fmla="*/ 1312418 h 3224504"/>
              <a:gd name="connsiteX537" fmla="*/ 5587467 w 12193206"/>
              <a:gd name="connsiteY537" fmla="*/ 1220038 h 3224504"/>
              <a:gd name="connsiteX538" fmla="*/ 5749900 w 12193206"/>
              <a:gd name="connsiteY538" fmla="*/ 1112216 h 3224504"/>
              <a:gd name="connsiteX539" fmla="*/ 5913374 w 12193206"/>
              <a:gd name="connsiteY539" fmla="*/ 1011873 h 3224504"/>
              <a:gd name="connsiteX540" fmla="*/ 6079109 w 12193206"/>
              <a:gd name="connsiteY540" fmla="*/ 930211 h 3224504"/>
              <a:gd name="connsiteX541" fmla="*/ 6245721 w 12193206"/>
              <a:gd name="connsiteY541" fmla="*/ 854850 h 3224504"/>
              <a:gd name="connsiteX542" fmla="*/ 6383579 w 12193206"/>
              <a:gd name="connsiteY542" fmla="*/ 802158 h 3224504"/>
              <a:gd name="connsiteX543" fmla="*/ 6404102 w 12193206"/>
              <a:gd name="connsiteY543" fmla="*/ 813486 h 3224504"/>
              <a:gd name="connsiteX544" fmla="*/ 6428486 w 12193206"/>
              <a:gd name="connsiteY544" fmla="*/ 789115 h 3224504"/>
              <a:gd name="connsiteX545" fmla="*/ 6428385 w 12193206"/>
              <a:gd name="connsiteY545" fmla="*/ 788099 h 3224504"/>
              <a:gd name="connsiteX546" fmla="*/ 6582474 w 12193206"/>
              <a:gd name="connsiteY546" fmla="*/ 759930 h 3224504"/>
              <a:gd name="connsiteX547" fmla="*/ 6925323 w 12193206"/>
              <a:gd name="connsiteY547" fmla="*/ 756882 h 3224504"/>
              <a:gd name="connsiteX548" fmla="*/ 7098919 w 12193206"/>
              <a:gd name="connsiteY548" fmla="*/ 799376 h 3224504"/>
              <a:gd name="connsiteX549" fmla="*/ 7272656 w 12193206"/>
              <a:gd name="connsiteY549" fmla="*/ 852056 h 3224504"/>
              <a:gd name="connsiteX550" fmla="*/ 7445896 w 12193206"/>
              <a:gd name="connsiteY550" fmla="*/ 913118 h 3224504"/>
              <a:gd name="connsiteX551" fmla="*/ 7620750 w 12193206"/>
              <a:gd name="connsiteY551" fmla="*/ 1000849 h 3224504"/>
              <a:gd name="connsiteX552" fmla="*/ 7794295 w 12193206"/>
              <a:gd name="connsiteY552" fmla="*/ 1057110 h 3224504"/>
              <a:gd name="connsiteX553" fmla="*/ 7966113 w 12193206"/>
              <a:gd name="connsiteY553" fmla="*/ 1083044 h 3224504"/>
              <a:gd name="connsiteX554" fmla="*/ 8137665 w 12193206"/>
              <a:gd name="connsiteY554" fmla="*/ 1103986 h 3224504"/>
              <a:gd name="connsiteX555" fmla="*/ 8308289 w 12193206"/>
              <a:gd name="connsiteY555" fmla="*/ 1121296 h 3224504"/>
              <a:gd name="connsiteX556" fmla="*/ 8478927 w 12193206"/>
              <a:gd name="connsiteY556" fmla="*/ 1160768 h 3224504"/>
              <a:gd name="connsiteX557" fmla="*/ 8821115 w 12193206"/>
              <a:gd name="connsiteY557" fmla="*/ 1297826 h 3224504"/>
              <a:gd name="connsiteX558" fmla="*/ 8992083 w 12193206"/>
              <a:gd name="connsiteY558" fmla="*/ 1358583 h 3224504"/>
              <a:gd name="connsiteX559" fmla="*/ 9163076 w 12193206"/>
              <a:gd name="connsiteY559" fmla="*/ 1393254 h 3224504"/>
              <a:gd name="connsiteX560" fmla="*/ 9333154 w 12193206"/>
              <a:gd name="connsiteY560" fmla="*/ 1393419 h 3224504"/>
              <a:gd name="connsiteX561" fmla="*/ 9334474 w 12193206"/>
              <a:gd name="connsiteY561" fmla="*/ 1393241 h 3224504"/>
              <a:gd name="connsiteX562" fmla="*/ 9505556 w 12193206"/>
              <a:gd name="connsiteY562" fmla="*/ 1346772 h 3224504"/>
              <a:gd name="connsiteX563" fmla="*/ 9676650 w 12193206"/>
              <a:gd name="connsiteY563" fmla="*/ 1285824 h 3224504"/>
              <a:gd name="connsiteX564" fmla="*/ 9847669 w 12193206"/>
              <a:gd name="connsiteY564" fmla="*/ 1236193 h 3224504"/>
              <a:gd name="connsiteX565" fmla="*/ 9967481 w 12193206"/>
              <a:gd name="connsiteY565" fmla="*/ 1217117 h 3224504"/>
              <a:gd name="connsiteX566" fmla="*/ 9847631 w 12193206"/>
              <a:gd name="connsiteY566" fmla="*/ 1259650 h 3224504"/>
              <a:gd name="connsiteX567" fmla="*/ 9674733 w 12193206"/>
              <a:gd name="connsiteY567" fmla="*/ 1330541 h 3224504"/>
              <a:gd name="connsiteX568" fmla="*/ 9524111 w 12193206"/>
              <a:gd name="connsiteY568" fmla="*/ 1397889 h 3224504"/>
              <a:gd name="connsiteX569" fmla="*/ 9503575 w 12193206"/>
              <a:gd name="connsiteY569" fmla="*/ 1386561 h 3224504"/>
              <a:gd name="connsiteX570" fmla="*/ 9479204 w 12193206"/>
              <a:gd name="connsiteY570" fmla="*/ 1410932 h 3224504"/>
              <a:gd name="connsiteX571" fmla="*/ 9479521 w 12193206"/>
              <a:gd name="connsiteY571" fmla="*/ 1414132 h 3224504"/>
              <a:gd name="connsiteX572" fmla="*/ 9332430 w 12193206"/>
              <a:gd name="connsiteY572" fmla="*/ 1456843 h 3224504"/>
              <a:gd name="connsiteX573" fmla="*/ 9163444 w 12193206"/>
              <a:gd name="connsiteY573" fmla="*/ 1456373 h 3224504"/>
              <a:gd name="connsiteX574" fmla="*/ 8993035 w 12193206"/>
              <a:gd name="connsiteY574" fmla="*/ 1422375 h 3224504"/>
              <a:gd name="connsiteX575" fmla="*/ 8822525 w 12193206"/>
              <a:gd name="connsiteY575" fmla="*/ 1381367 h 3224504"/>
              <a:gd name="connsiteX576" fmla="*/ 8651545 w 12193206"/>
              <a:gd name="connsiteY576" fmla="*/ 1328039 h 3224504"/>
              <a:gd name="connsiteX577" fmla="*/ 8478786 w 12193206"/>
              <a:gd name="connsiteY577" fmla="*/ 1265530 h 3224504"/>
              <a:gd name="connsiteX578" fmla="*/ 8306638 w 12193206"/>
              <a:gd name="connsiteY578" fmla="*/ 1243965 h 3224504"/>
              <a:gd name="connsiteX579" fmla="*/ 8135721 w 12193206"/>
              <a:gd name="connsiteY579" fmla="*/ 1242365 h 3224504"/>
              <a:gd name="connsiteX580" fmla="*/ 7964297 w 12193206"/>
              <a:gd name="connsiteY580" fmla="*/ 1224814 h 3224504"/>
              <a:gd name="connsiteX581" fmla="*/ 7792746 w 12193206"/>
              <a:gd name="connsiteY581" fmla="*/ 1198690 h 3224504"/>
              <a:gd name="connsiteX582" fmla="*/ 7620927 w 12193206"/>
              <a:gd name="connsiteY582" fmla="*/ 1156323 h 3224504"/>
              <a:gd name="connsiteX583" fmla="*/ 7446849 w 12193206"/>
              <a:gd name="connsiteY583" fmla="*/ 1078344 h 3224504"/>
              <a:gd name="connsiteX584" fmla="*/ 7271741 w 12193206"/>
              <a:gd name="connsiteY584" fmla="*/ 998449 h 3224504"/>
              <a:gd name="connsiteX585" fmla="*/ 7096595 w 12193206"/>
              <a:gd name="connsiteY585" fmla="*/ 934263 h 3224504"/>
              <a:gd name="connsiteX586" fmla="*/ 6921068 w 12193206"/>
              <a:gd name="connsiteY586" fmla="*/ 888099 h 3224504"/>
              <a:gd name="connsiteX587" fmla="*/ 6748209 w 12193206"/>
              <a:gd name="connsiteY587" fmla="*/ 884085 h 3224504"/>
              <a:gd name="connsiteX588" fmla="*/ 6575095 w 12193206"/>
              <a:gd name="connsiteY588" fmla="*/ 885673 h 3224504"/>
              <a:gd name="connsiteX589" fmla="*/ 6404166 w 12193206"/>
              <a:gd name="connsiteY589" fmla="*/ 912978 h 3224504"/>
              <a:gd name="connsiteX590" fmla="*/ 6402959 w 12193206"/>
              <a:gd name="connsiteY590" fmla="*/ 913346 h 3224504"/>
              <a:gd name="connsiteX591" fmla="*/ 6234811 w 12193206"/>
              <a:gd name="connsiteY591" fmla="*/ 986562 h 3224504"/>
              <a:gd name="connsiteX592" fmla="*/ 6067832 w 12193206"/>
              <a:gd name="connsiteY592" fmla="*/ 1067880 h 3224504"/>
              <a:gd name="connsiteX593" fmla="*/ 5901588 w 12193206"/>
              <a:gd name="connsiteY593" fmla="*/ 1154506 h 3224504"/>
              <a:gd name="connsiteX594" fmla="*/ 5737340 w 12193206"/>
              <a:gd name="connsiteY594" fmla="*/ 1259116 h 3224504"/>
              <a:gd name="connsiteX595" fmla="*/ 5575732 w 12193206"/>
              <a:gd name="connsiteY595" fmla="*/ 1383843 h 3224504"/>
              <a:gd name="connsiteX596" fmla="*/ 5415319 w 12193206"/>
              <a:gd name="connsiteY596" fmla="*/ 1511745 h 3224504"/>
              <a:gd name="connsiteX597" fmla="*/ 5256213 w 12193206"/>
              <a:gd name="connsiteY597" fmla="*/ 1644879 h 3224504"/>
              <a:gd name="connsiteX598" fmla="*/ 5099520 w 12193206"/>
              <a:gd name="connsiteY598" fmla="*/ 1792593 h 3224504"/>
              <a:gd name="connsiteX599" fmla="*/ 4944733 w 12193206"/>
              <a:gd name="connsiteY599" fmla="*/ 1946682 h 3224504"/>
              <a:gd name="connsiteX600" fmla="*/ 4791317 w 12193206"/>
              <a:gd name="connsiteY600" fmla="*/ 2097062 h 3224504"/>
              <a:gd name="connsiteX601" fmla="*/ 4636008 w 12193206"/>
              <a:gd name="connsiteY601" fmla="*/ 2213001 h 3224504"/>
              <a:gd name="connsiteX602" fmla="*/ 4476788 w 12193206"/>
              <a:gd name="connsiteY602" fmla="*/ 2289379 h 3224504"/>
              <a:gd name="connsiteX603" fmla="*/ 4318521 w 12193206"/>
              <a:gd name="connsiteY603" fmla="*/ 2364271 h 3224504"/>
              <a:gd name="connsiteX604" fmla="*/ 4174198 w 12193206"/>
              <a:gd name="connsiteY604" fmla="*/ 2413521 h 3224504"/>
              <a:gd name="connsiteX605" fmla="*/ 4152227 w 12193206"/>
              <a:gd name="connsiteY605" fmla="*/ 2399538 h 3224504"/>
              <a:gd name="connsiteX606" fmla="*/ 4128173 w 12193206"/>
              <a:gd name="connsiteY606" fmla="*/ 2420684 h 3224504"/>
              <a:gd name="connsiteX607" fmla="*/ 3994315 w 12193206"/>
              <a:gd name="connsiteY607" fmla="*/ 2428951 h 3224504"/>
              <a:gd name="connsiteX608" fmla="*/ 3829749 w 12193206"/>
              <a:gd name="connsiteY608" fmla="*/ 2442058 h 3224504"/>
              <a:gd name="connsiteX609" fmla="*/ 3828466 w 12193206"/>
              <a:gd name="connsiteY609" fmla="*/ 2442325 h 3224504"/>
              <a:gd name="connsiteX610" fmla="*/ 3668675 w 12193206"/>
              <a:gd name="connsiteY610" fmla="*/ 2499043 h 3224504"/>
              <a:gd name="connsiteX611" fmla="*/ 3512985 w 12193206"/>
              <a:gd name="connsiteY611" fmla="*/ 2579180 h 3224504"/>
              <a:gd name="connsiteX612" fmla="*/ 3358007 w 12193206"/>
              <a:gd name="connsiteY612" fmla="*/ 2653297 h 3224504"/>
              <a:gd name="connsiteX613" fmla="*/ 3199219 w 12193206"/>
              <a:gd name="connsiteY613" fmla="*/ 2695245 h 3224504"/>
              <a:gd name="connsiteX614" fmla="*/ 3061069 w 12193206"/>
              <a:gd name="connsiteY614" fmla="*/ 2709177 h 3224504"/>
              <a:gd name="connsiteX615" fmla="*/ 3037192 w 12193206"/>
              <a:gd name="connsiteY615" fmla="*/ 2689720 h 3224504"/>
              <a:gd name="connsiteX616" fmla="*/ 3013240 w 12193206"/>
              <a:gd name="connsiteY616" fmla="*/ 2709850 h 3224504"/>
              <a:gd name="connsiteX617" fmla="*/ 2871318 w 12193206"/>
              <a:gd name="connsiteY617" fmla="*/ 2699703 h 3224504"/>
              <a:gd name="connsiteX618" fmla="*/ 2703005 w 12193206"/>
              <a:gd name="connsiteY618" fmla="*/ 2671458 h 3224504"/>
              <a:gd name="connsiteX619" fmla="*/ 2530018 w 12193206"/>
              <a:gd name="connsiteY619" fmla="*/ 2617775 h 3224504"/>
              <a:gd name="connsiteX620" fmla="*/ 2357679 w 12193206"/>
              <a:gd name="connsiteY620" fmla="*/ 2568461 h 3224504"/>
              <a:gd name="connsiteX621" fmla="*/ 2183575 w 12193206"/>
              <a:gd name="connsiteY621" fmla="*/ 2508276 h 3224504"/>
              <a:gd name="connsiteX622" fmla="*/ 2004721 w 12193206"/>
              <a:gd name="connsiteY622" fmla="*/ 2420531 h 3224504"/>
              <a:gd name="connsiteX623" fmla="*/ 1817777 w 12193206"/>
              <a:gd name="connsiteY623" fmla="*/ 2289772 h 3224504"/>
              <a:gd name="connsiteX624" fmla="*/ 1626756 w 12193206"/>
              <a:gd name="connsiteY624" fmla="*/ 2141716 h 3224504"/>
              <a:gd name="connsiteX625" fmla="*/ 1435964 w 12193206"/>
              <a:gd name="connsiteY625" fmla="*/ 2000060 h 3224504"/>
              <a:gd name="connsiteX626" fmla="*/ 1240695 w 12193206"/>
              <a:gd name="connsiteY626" fmla="*/ 1838579 h 3224504"/>
              <a:gd name="connsiteX627" fmla="*/ 1039053 w 12193206"/>
              <a:gd name="connsiteY627" fmla="*/ 1649095 h 3224504"/>
              <a:gd name="connsiteX628" fmla="*/ 833998 w 12193206"/>
              <a:gd name="connsiteY628" fmla="*/ 1449527 h 3224504"/>
              <a:gd name="connsiteX629" fmla="*/ 630462 w 12193206"/>
              <a:gd name="connsiteY629" fmla="*/ 1267155 h 3224504"/>
              <a:gd name="connsiteX630" fmla="*/ 453710 w 12193206"/>
              <a:gd name="connsiteY630" fmla="*/ 1135266 h 3224504"/>
              <a:gd name="connsiteX631" fmla="*/ 456711 w 12193206"/>
              <a:gd name="connsiteY631" fmla="*/ 1123785 h 3224504"/>
              <a:gd name="connsiteX632" fmla="*/ 432336 w 12193206"/>
              <a:gd name="connsiteY632" fmla="*/ 1099414 h 3224504"/>
              <a:gd name="connsiteX633" fmla="*/ 413857 w 12193206"/>
              <a:gd name="connsiteY633" fmla="*/ 1108050 h 3224504"/>
              <a:gd name="connsiteX634" fmla="*/ 238597 w 12193206"/>
              <a:gd name="connsiteY634" fmla="*/ 1001573 h 3224504"/>
              <a:gd name="connsiteX635" fmla="*/ 46545 w 12193206"/>
              <a:gd name="connsiteY635" fmla="*/ 893623 h 3224504"/>
              <a:gd name="connsiteX636" fmla="*/ 0 w 12193206"/>
              <a:gd name="connsiteY636" fmla="*/ 864007 h 3224504"/>
              <a:gd name="connsiteX637" fmla="*/ 0 w 12193206"/>
              <a:gd name="connsiteY637" fmla="*/ 875907 h 3224504"/>
              <a:gd name="connsiteX638" fmla="*/ 41383 w 12193206"/>
              <a:gd name="connsiteY638" fmla="*/ 902234 h 3224504"/>
              <a:gd name="connsiteX639" fmla="*/ 233520 w 12193206"/>
              <a:gd name="connsiteY639" fmla="*/ 1010247 h 3224504"/>
              <a:gd name="connsiteX640" fmla="*/ 409072 w 12193206"/>
              <a:gd name="connsiteY640" fmla="*/ 1116889 h 3224504"/>
              <a:gd name="connsiteX641" fmla="*/ 407961 w 12193206"/>
              <a:gd name="connsiteY641" fmla="*/ 1123785 h 3224504"/>
              <a:gd name="connsiteX642" fmla="*/ 432336 w 12193206"/>
              <a:gd name="connsiteY642" fmla="*/ 1148156 h 3224504"/>
              <a:gd name="connsiteX643" fmla="*/ 447232 w 12193206"/>
              <a:gd name="connsiteY643" fmla="*/ 1142949 h 3224504"/>
              <a:gd name="connsiteX644" fmla="*/ 624100 w 12193206"/>
              <a:gd name="connsiteY644" fmla="*/ 1274915 h 3224504"/>
              <a:gd name="connsiteX645" fmla="*/ 827136 w 12193206"/>
              <a:gd name="connsiteY645" fmla="*/ 1456868 h 3224504"/>
              <a:gd name="connsiteX646" fmla="*/ 1032104 w 12193206"/>
              <a:gd name="connsiteY646" fmla="*/ 1656359 h 3224504"/>
              <a:gd name="connsiteX647" fmla="*/ 1234048 w 12193206"/>
              <a:gd name="connsiteY647" fmla="*/ 1846110 h 3224504"/>
              <a:gd name="connsiteX648" fmla="*/ 1429766 w 12193206"/>
              <a:gd name="connsiteY648" fmla="*/ 2007972 h 3224504"/>
              <a:gd name="connsiteX649" fmla="*/ 1620685 w 12193206"/>
              <a:gd name="connsiteY649" fmla="*/ 2149729 h 3224504"/>
              <a:gd name="connsiteX650" fmla="*/ 1811820 w 12193206"/>
              <a:gd name="connsiteY650" fmla="*/ 2297875 h 3224504"/>
              <a:gd name="connsiteX651" fmla="*/ 1999615 w 12193206"/>
              <a:gd name="connsiteY651" fmla="*/ 2429167 h 3224504"/>
              <a:gd name="connsiteX652" fmla="*/ 2179714 w 12193206"/>
              <a:gd name="connsiteY652" fmla="*/ 2517534 h 3224504"/>
              <a:gd name="connsiteX653" fmla="*/ 2354656 w 12193206"/>
              <a:gd name="connsiteY653" fmla="*/ 2578049 h 3224504"/>
              <a:gd name="connsiteX654" fmla="*/ 2527135 w 12193206"/>
              <a:gd name="connsiteY654" fmla="*/ 2627402 h 3224504"/>
              <a:gd name="connsiteX655" fmla="*/ 2700668 w 12193206"/>
              <a:gd name="connsiteY655" fmla="*/ 2681212 h 3224504"/>
              <a:gd name="connsiteX656" fmla="*/ 2870124 w 12193206"/>
              <a:gd name="connsiteY656" fmla="*/ 2709672 h 3224504"/>
              <a:gd name="connsiteX657" fmla="*/ 3013583 w 12193206"/>
              <a:gd name="connsiteY657" fmla="*/ 2719883 h 3224504"/>
              <a:gd name="connsiteX658" fmla="*/ 3037192 w 12193206"/>
              <a:gd name="connsiteY658" fmla="*/ 2738463 h 3224504"/>
              <a:gd name="connsiteX659" fmla="*/ 3061005 w 12193206"/>
              <a:gd name="connsiteY659" fmla="*/ 2719210 h 3224504"/>
              <a:gd name="connsiteX660" fmla="*/ 3201010 w 12193206"/>
              <a:gd name="connsiteY660" fmla="*/ 2705113 h 3224504"/>
              <a:gd name="connsiteX661" fmla="*/ 3361462 w 12193206"/>
              <a:gd name="connsiteY661" fmla="*/ 2662695 h 3224504"/>
              <a:gd name="connsiteX662" fmla="*/ 3517456 w 12193206"/>
              <a:gd name="connsiteY662" fmla="*/ 2588171 h 3224504"/>
              <a:gd name="connsiteX663" fmla="*/ 3672650 w 12193206"/>
              <a:gd name="connsiteY663" fmla="*/ 2508250 h 3224504"/>
              <a:gd name="connsiteX664" fmla="*/ 3831197 w 12193206"/>
              <a:gd name="connsiteY664" fmla="*/ 2452027 h 3224504"/>
              <a:gd name="connsiteX665" fmla="*/ 3995026 w 12193206"/>
              <a:gd name="connsiteY665" fmla="*/ 2438972 h 3224504"/>
              <a:gd name="connsiteX666" fmla="*/ 4128923 w 12193206"/>
              <a:gd name="connsiteY666" fmla="*/ 2430717 h 3224504"/>
              <a:gd name="connsiteX667" fmla="*/ 4152227 w 12193206"/>
              <a:gd name="connsiteY667" fmla="*/ 2448294 h 3224504"/>
              <a:gd name="connsiteX668" fmla="*/ 4176598 w 12193206"/>
              <a:gd name="connsiteY668" fmla="*/ 2423910 h 3224504"/>
              <a:gd name="connsiteX669" fmla="*/ 4176535 w 12193206"/>
              <a:gd name="connsiteY669" fmla="*/ 2423351 h 3224504"/>
              <a:gd name="connsiteX670" fmla="*/ 4322293 w 12193206"/>
              <a:gd name="connsiteY670" fmla="*/ 2373567 h 3224504"/>
              <a:gd name="connsiteX671" fmla="*/ 4481106 w 12193206"/>
              <a:gd name="connsiteY671" fmla="*/ 2298459 h 3224504"/>
              <a:gd name="connsiteX672" fmla="*/ 4641190 w 12193206"/>
              <a:gd name="connsiteY672" fmla="*/ 2221561 h 3224504"/>
              <a:gd name="connsiteX673" fmla="*/ 4797832 w 12193206"/>
              <a:gd name="connsiteY673" fmla="*/ 2104683 h 3224504"/>
              <a:gd name="connsiteX674" fmla="*/ 4951794 w 12193206"/>
              <a:gd name="connsiteY674" fmla="*/ 1953844 h 3224504"/>
              <a:gd name="connsiteX675" fmla="*/ 5106505 w 12193206"/>
              <a:gd name="connsiteY675" fmla="*/ 1799806 h 3224504"/>
              <a:gd name="connsiteX676" fmla="*/ 5262893 w 12193206"/>
              <a:gd name="connsiteY676" fmla="*/ 1652384 h 3224504"/>
              <a:gd name="connsiteX677" fmla="*/ 5421669 w 12193206"/>
              <a:gd name="connsiteY677" fmla="*/ 1519530 h 3224504"/>
              <a:gd name="connsiteX678" fmla="*/ 5581930 w 12193206"/>
              <a:gd name="connsiteY678" fmla="*/ 1391742 h 3224504"/>
              <a:gd name="connsiteX679" fmla="*/ 5743118 w 12193206"/>
              <a:gd name="connsiteY679" fmla="*/ 1267333 h 3224504"/>
              <a:gd name="connsiteX680" fmla="*/ 5906618 w 12193206"/>
              <a:gd name="connsiteY680" fmla="*/ 1163206 h 3224504"/>
              <a:gd name="connsiteX681" fmla="*/ 6072353 w 12193206"/>
              <a:gd name="connsiteY681" fmla="*/ 1076846 h 3224504"/>
              <a:gd name="connsiteX682" fmla="*/ 6239028 w 12193206"/>
              <a:gd name="connsiteY682" fmla="*/ 995680 h 3224504"/>
              <a:gd name="connsiteX683" fmla="*/ 6406388 w 12193206"/>
              <a:gd name="connsiteY683" fmla="*/ 922808 h 3224504"/>
              <a:gd name="connsiteX684" fmla="*/ 6575933 w 12193206"/>
              <a:gd name="connsiteY684" fmla="*/ 895668 h 3224504"/>
              <a:gd name="connsiteX685" fmla="*/ 6748145 w 12193206"/>
              <a:gd name="connsiteY685" fmla="*/ 894131 h 3224504"/>
              <a:gd name="connsiteX686" fmla="*/ 6919659 w 12193206"/>
              <a:gd name="connsiteY686" fmla="*/ 897979 h 3224504"/>
              <a:gd name="connsiteX687" fmla="*/ 7093585 w 12193206"/>
              <a:gd name="connsiteY687" fmla="*/ 943851 h 3224504"/>
              <a:gd name="connsiteX688" fmla="*/ 7267931 w 12193206"/>
              <a:gd name="connsiteY688" fmla="*/ 1007745 h 3224504"/>
              <a:gd name="connsiteX689" fmla="*/ 7442696 w 12193206"/>
              <a:gd name="connsiteY689" fmla="*/ 1087501 h 3224504"/>
              <a:gd name="connsiteX690" fmla="*/ 7617676 w 12193206"/>
              <a:gd name="connsiteY690" fmla="*/ 1165784 h 3224504"/>
              <a:gd name="connsiteX691" fmla="*/ 7790790 w 12193206"/>
              <a:gd name="connsiteY691" fmla="*/ 1208532 h 3224504"/>
              <a:gd name="connsiteX692" fmla="*/ 7963040 w 12193206"/>
              <a:gd name="connsiteY692" fmla="*/ 1234783 h 3224504"/>
              <a:gd name="connsiteX693" fmla="*/ 8135163 w 12193206"/>
              <a:gd name="connsiteY693" fmla="*/ 1252385 h 3224504"/>
              <a:gd name="connsiteX694" fmla="*/ 8305965 w 12193206"/>
              <a:gd name="connsiteY694" fmla="*/ 1253973 h 3224504"/>
              <a:gd name="connsiteX695" fmla="*/ 8476437 w 12193206"/>
              <a:gd name="connsiteY695" fmla="*/ 1275233 h 3224504"/>
              <a:gd name="connsiteX696" fmla="*/ 8648332 w 12193206"/>
              <a:gd name="connsiteY696" fmla="*/ 1337551 h 3224504"/>
              <a:gd name="connsiteX697" fmla="*/ 8819858 w 12193206"/>
              <a:gd name="connsiteY697" fmla="*/ 1391044 h 3224504"/>
              <a:gd name="connsiteX698" fmla="*/ 8990876 w 12193206"/>
              <a:gd name="connsiteY698" fmla="*/ 1432192 h 3224504"/>
              <a:gd name="connsiteX699" fmla="*/ 9162441 w 12193206"/>
              <a:gd name="connsiteY699" fmla="*/ 1466330 h 3224504"/>
              <a:gd name="connsiteX700" fmla="*/ 9333116 w 12193206"/>
              <a:gd name="connsiteY700" fmla="*/ 1466888 h 3224504"/>
              <a:gd name="connsiteX701" fmla="*/ 9334538 w 12193206"/>
              <a:gd name="connsiteY701" fmla="*/ 1466698 h 3224504"/>
              <a:gd name="connsiteX702" fmla="*/ 9482836 w 12193206"/>
              <a:gd name="connsiteY702" fmla="*/ 1423594 h 3224504"/>
              <a:gd name="connsiteX703" fmla="*/ 9503575 w 12193206"/>
              <a:gd name="connsiteY703" fmla="*/ 1435304 h 3224504"/>
              <a:gd name="connsiteX704" fmla="*/ 9527946 w 12193206"/>
              <a:gd name="connsiteY704" fmla="*/ 1410932 h 3224504"/>
              <a:gd name="connsiteX705" fmla="*/ 9527591 w 12193206"/>
              <a:gd name="connsiteY705" fmla="*/ 1407300 h 3224504"/>
              <a:gd name="connsiteX706" fmla="*/ 9678683 w 12193206"/>
              <a:gd name="connsiteY706" fmla="*/ 1339774 h 3224504"/>
              <a:gd name="connsiteX707" fmla="*/ 9851225 w 12193206"/>
              <a:gd name="connsiteY707" fmla="*/ 1269035 h 3224504"/>
              <a:gd name="connsiteX708" fmla="*/ 10021735 w 12193206"/>
              <a:gd name="connsiteY708" fmla="*/ 1208519 h 3224504"/>
              <a:gd name="connsiteX709" fmla="*/ 10022104 w 12193206"/>
              <a:gd name="connsiteY709" fmla="*/ 1208431 h 3224504"/>
              <a:gd name="connsiteX710" fmla="*/ 10065296 w 12193206"/>
              <a:gd name="connsiteY710" fmla="*/ 1201547 h 3224504"/>
              <a:gd name="connsiteX711" fmla="*/ 10034156 w 12193206"/>
              <a:gd name="connsiteY711" fmla="*/ 1230770 h 3224504"/>
              <a:gd name="connsiteX712" fmla="*/ 10031514 w 12193206"/>
              <a:gd name="connsiteY712" fmla="*/ 1232586 h 3224504"/>
              <a:gd name="connsiteX713" fmla="*/ 9854299 w 12193206"/>
              <a:gd name="connsiteY713" fmla="*/ 1336218 h 3224504"/>
              <a:gd name="connsiteX714" fmla="*/ 9678188 w 12193206"/>
              <a:gd name="connsiteY714" fmla="*/ 1418234 h 3224504"/>
              <a:gd name="connsiteX715" fmla="*/ 9505341 w 12193206"/>
              <a:gd name="connsiteY715" fmla="*/ 1496187 h 3224504"/>
              <a:gd name="connsiteX716" fmla="*/ 9333052 w 12193206"/>
              <a:gd name="connsiteY716" fmla="*/ 1537869 h 3224504"/>
              <a:gd name="connsiteX717" fmla="*/ 9161488 w 12193206"/>
              <a:gd name="connsiteY717" fmla="*/ 1561872 h 3224504"/>
              <a:gd name="connsiteX718" fmla="*/ 8991016 w 12193206"/>
              <a:gd name="connsiteY718" fmla="*/ 1537081 h 3224504"/>
              <a:gd name="connsiteX719" fmla="*/ 8818652 w 12193206"/>
              <a:gd name="connsiteY719" fmla="*/ 1481430 h 3224504"/>
              <a:gd name="connsiteX720" fmla="*/ 8645360 w 12193206"/>
              <a:gd name="connsiteY720" fmla="*/ 1431328 h 3224504"/>
              <a:gd name="connsiteX721" fmla="*/ 8471789 w 12193206"/>
              <a:gd name="connsiteY721" fmla="*/ 1407846 h 3224504"/>
              <a:gd name="connsiteX722" fmla="*/ 8298955 w 12193206"/>
              <a:gd name="connsiteY722" fmla="*/ 1415402 h 3224504"/>
              <a:gd name="connsiteX723" fmla="*/ 8127099 w 12193206"/>
              <a:gd name="connsiteY723" fmla="*/ 1437018 h 3224504"/>
              <a:gd name="connsiteX724" fmla="*/ 7955814 w 12193206"/>
              <a:gd name="connsiteY724" fmla="*/ 1450505 h 3224504"/>
              <a:gd name="connsiteX725" fmla="*/ 7783500 w 12193206"/>
              <a:gd name="connsiteY725" fmla="*/ 1436688 h 3224504"/>
              <a:gd name="connsiteX726" fmla="*/ 7610666 w 12193206"/>
              <a:gd name="connsiteY726" fmla="*/ 1412583 h 3224504"/>
              <a:gd name="connsiteX727" fmla="*/ 7438073 w 12193206"/>
              <a:gd name="connsiteY727" fmla="*/ 1382268 h 3224504"/>
              <a:gd name="connsiteX728" fmla="*/ 7263079 w 12193206"/>
              <a:gd name="connsiteY728" fmla="*/ 1291743 h 3224504"/>
              <a:gd name="connsiteX729" fmla="*/ 7085407 w 12193206"/>
              <a:gd name="connsiteY729" fmla="*/ 1192124 h 3224504"/>
              <a:gd name="connsiteX730" fmla="*/ 6908762 w 12193206"/>
              <a:gd name="connsiteY730" fmla="*/ 1131938 h 3224504"/>
              <a:gd name="connsiteX731" fmla="*/ 6733527 w 12193206"/>
              <a:gd name="connsiteY731" fmla="*/ 1104176 h 3224504"/>
              <a:gd name="connsiteX732" fmla="*/ 6559664 w 12193206"/>
              <a:gd name="connsiteY732" fmla="*/ 1095845 h 3224504"/>
              <a:gd name="connsiteX733" fmla="*/ 6558319 w 12193206"/>
              <a:gd name="connsiteY733" fmla="*/ 1095960 h 3224504"/>
              <a:gd name="connsiteX734" fmla="*/ 6386284 w 12193206"/>
              <a:gd name="connsiteY734" fmla="*/ 1134897 h 3224504"/>
              <a:gd name="connsiteX735" fmla="*/ 6216993 w 12193206"/>
              <a:gd name="connsiteY735" fmla="*/ 1204291 h 3224504"/>
              <a:gd name="connsiteX736" fmla="*/ 6048528 w 12193206"/>
              <a:gd name="connsiteY736" fmla="*/ 1282662 h 3224504"/>
              <a:gd name="connsiteX737" fmla="*/ 5882323 w 12193206"/>
              <a:gd name="connsiteY737" fmla="*/ 1383868 h 3224504"/>
              <a:gd name="connsiteX738" fmla="*/ 5718874 w 12193206"/>
              <a:gd name="connsiteY738" fmla="*/ 1509637 h 3224504"/>
              <a:gd name="connsiteX739" fmla="*/ 5557749 w 12193206"/>
              <a:gd name="connsiteY739" fmla="*/ 1651864 h 3224504"/>
              <a:gd name="connsiteX740" fmla="*/ 5241341 w 12193206"/>
              <a:gd name="connsiteY740" fmla="*/ 1959166 h 3224504"/>
              <a:gd name="connsiteX741" fmla="*/ 5083924 w 12193206"/>
              <a:gd name="connsiteY741" fmla="*/ 2100593 h 3224504"/>
              <a:gd name="connsiteX742" fmla="*/ 4926673 w 12193206"/>
              <a:gd name="connsiteY742" fmla="*/ 2235556 h 3224504"/>
              <a:gd name="connsiteX743" fmla="*/ 4772609 w 12193206"/>
              <a:gd name="connsiteY743" fmla="*/ 2386559 h 3224504"/>
              <a:gd name="connsiteX744" fmla="*/ 4617695 w 12193206"/>
              <a:gd name="connsiteY744" fmla="*/ 2514969 h 3224504"/>
              <a:gd name="connsiteX745" fmla="*/ 4486885 w 12193206"/>
              <a:gd name="connsiteY745" fmla="*/ 2599627 h 3224504"/>
              <a:gd name="connsiteX746" fmla="*/ 4468826 w 12193206"/>
              <a:gd name="connsiteY746" fmla="*/ 2591486 h 3224504"/>
              <a:gd name="connsiteX747" fmla="*/ 4444441 w 12193206"/>
              <a:gd name="connsiteY747" fmla="*/ 2615870 h 3224504"/>
              <a:gd name="connsiteX748" fmla="*/ 4445953 w 12193206"/>
              <a:gd name="connsiteY748" fmla="*/ 2624036 h 3224504"/>
              <a:gd name="connsiteX749" fmla="*/ 4303217 w 12193206"/>
              <a:gd name="connsiteY749" fmla="*/ 2696617 h 3224504"/>
              <a:gd name="connsiteX750" fmla="*/ 4142435 w 12193206"/>
              <a:gd name="connsiteY750" fmla="*/ 2745410 h 3224504"/>
              <a:gd name="connsiteX751" fmla="*/ 3977322 w 12193206"/>
              <a:gd name="connsiteY751" fmla="*/ 2750223 h 3224504"/>
              <a:gd name="connsiteX752" fmla="*/ 3810076 w 12193206"/>
              <a:gd name="connsiteY752" fmla="*/ 2744496 h 3224504"/>
              <a:gd name="connsiteX753" fmla="*/ 3808578 w 12193206"/>
              <a:gd name="connsiteY753" fmla="*/ 2744673 h 3224504"/>
              <a:gd name="connsiteX754" fmla="*/ 3646843 w 12193206"/>
              <a:gd name="connsiteY754" fmla="*/ 2788844 h 3224504"/>
              <a:gd name="connsiteX755" fmla="*/ 3488588 w 12193206"/>
              <a:gd name="connsiteY755" fmla="*/ 2851341 h 3224504"/>
              <a:gd name="connsiteX756" fmla="*/ 3330169 w 12193206"/>
              <a:gd name="connsiteY756" fmla="*/ 2905252 h 3224504"/>
              <a:gd name="connsiteX757" fmla="*/ 3169387 w 12193206"/>
              <a:gd name="connsiteY757" fmla="*/ 2935669 h 3224504"/>
              <a:gd name="connsiteX758" fmla="*/ 3004071 w 12193206"/>
              <a:gd name="connsiteY758" fmla="*/ 2933383 h 3224504"/>
              <a:gd name="connsiteX759" fmla="*/ 2808491 w 12193206"/>
              <a:gd name="connsiteY759" fmla="*/ 2902344 h 3224504"/>
              <a:gd name="connsiteX760" fmla="*/ 2799677 w 12193206"/>
              <a:gd name="connsiteY760" fmla="*/ 2888069 h 3224504"/>
              <a:gd name="connsiteX761" fmla="*/ 2797734 w 12193206"/>
              <a:gd name="connsiteY761" fmla="*/ 2886266 h 3224504"/>
              <a:gd name="connsiteX762" fmla="*/ 2606421 w 12193206"/>
              <a:gd name="connsiteY762" fmla="*/ 2785148 h 3224504"/>
              <a:gd name="connsiteX763" fmla="*/ 2586114 w 12193206"/>
              <a:gd name="connsiteY763" fmla="*/ 2777414 h 3224504"/>
              <a:gd name="connsiteX764" fmla="*/ 2588590 w 12193206"/>
              <a:gd name="connsiteY764" fmla="*/ 2777668 h 3224504"/>
              <a:gd name="connsiteX765" fmla="*/ 2609926 w 12193206"/>
              <a:gd name="connsiteY765" fmla="*/ 2764854 h 3224504"/>
              <a:gd name="connsiteX766" fmla="*/ 2682291 w 12193206"/>
              <a:gd name="connsiteY766" fmla="*/ 2788158 h 3224504"/>
              <a:gd name="connsiteX767" fmla="*/ 2852865 w 12193206"/>
              <a:gd name="connsiteY767" fmla="*/ 2822448 h 3224504"/>
              <a:gd name="connsiteX768" fmla="*/ 3021864 w 12193206"/>
              <a:gd name="connsiteY768" fmla="*/ 2844495 h 3224504"/>
              <a:gd name="connsiteX769" fmla="*/ 3188195 w 12193206"/>
              <a:gd name="connsiteY769" fmla="*/ 2843683 h 3224504"/>
              <a:gd name="connsiteX770" fmla="*/ 3349447 w 12193206"/>
              <a:gd name="connsiteY770" fmla="*/ 2805037 h 3224504"/>
              <a:gd name="connsiteX771" fmla="*/ 3506153 w 12193206"/>
              <a:gd name="connsiteY771" fmla="*/ 2733802 h 3224504"/>
              <a:gd name="connsiteX772" fmla="*/ 3661651 w 12193206"/>
              <a:gd name="connsiteY772" fmla="*/ 2656332 h 3224504"/>
              <a:gd name="connsiteX773" fmla="*/ 3821621 w 12193206"/>
              <a:gd name="connsiteY773" fmla="*/ 2609850 h 3224504"/>
              <a:gd name="connsiteX774" fmla="*/ 3986759 w 12193206"/>
              <a:gd name="connsiteY774" fmla="*/ 2606142 h 3224504"/>
              <a:gd name="connsiteX775" fmla="*/ 4152913 w 12193206"/>
              <a:gd name="connsiteY775" fmla="*/ 2604504 h 3224504"/>
              <a:gd name="connsiteX776" fmla="*/ 4154323 w 12193206"/>
              <a:gd name="connsiteY776" fmla="*/ 2604288 h 3224504"/>
              <a:gd name="connsiteX777" fmla="*/ 4316298 w 12193206"/>
              <a:gd name="connsiteY777" fmla="*/ 2555418 h 3224504"/>
              <a:gd name="connsiteX778" fmla="*/ 4475226 w 12193206"/>
              <a:gd name="connsiteY778" fmla="*/ 2477897 h 3224504"/>
              <a:gd name="connsiteX779" fmla="*/ 4634141 w 12193206"/>
              <a:gd name="connsiteY779" fmla="*/ 2389416 h 3224504"/>
              <a:gd name="connsiteX780" fmla="*/ 4790288 w 12193206"/>
              <a:gd name="connsiteY780" fmla="*/ 2266252 h 3224504"/>
              <a:gd name="connsiteX781" fmla="*/ 4943818 w 12193206"/>
              <a:gd name="connsiteY781" fmla="*/ 2110156 h 3224504"/>
              <a:gd name="connsiteX782" fmla="*/ 4980737 w 12193206"/>
              <a:gd name="connsiteY782" fmla="*/ 2074291 h 3224504"/>
              <a:gd name="connsiteX783" fmla="*/ 4991558 w 12193206"/>
              <a:gd name="connsiteY783" fmla="*/ 2076933 h 3224504"/>
              <a:gd name="connsiteX784" fmla="*/ 5015941 w 12193206"/>
              <a:gd name="connsiteY784" fmla="*/ 2052562 h 3224504"/>
              <a:gd name="connsiteX785" fmla="*/ 5013617 w 12193206"/>
              <a:gd name="connsiteY785" fmla="*/ 2042338 h 3224504"/>
              <a:gd name="connsiteX786" fmla="*/ 5099114 w 12193206"/>
              <a:gd name="connsiteY786" fmla="*/ 1959293 h 3224504"/>
              <a:gd name="connsiteX787" fmla="*/ 5255590 w 12193206"/>
              <a:gd name="connsiteY787" fmla="*/ 1810271 h 3224504"/>
              <a:gd name="connsiteX788" fmla="*/ 5414163 w 12193206"/>
              <a:gd name="connsiteY788" fmla="*/ 1670723 h 3224504"/>
              <a:gd name="connsiteX789" fmla="*/ 5573802 w 12193206"/>
              <a:gd name="connsiteY789" fmla="*/ 1531188 h 3224504"/>
              <a:gd name="connsiteX790" fmla="*/ 5734177 w 12193206"/>
              <a:gd name="connsiteY790" fmla="*/ 1392212 h 3224504"/>
              <a:gd name="connsiteX791" fmla="*/ 5897372 w 12193206"/>
              <a:gd name="connsiteY791" fmla="*/ 1279563 h 3224504"/>
              <a:gd name="connsiteX792" fmla="*/ 6063310 w 12193206"/>
              <a:gd name="connsiteY792" fmla="*/ 1191095 h 3224504"/>
              <a:gd name="connsiteX793" fmla="*/ 6230506 w 12193206"/>
              <a:gd name="connsiteY793" fmla="*/ 1111644 h 3224504"/>
              <a:gd name="connsiteX794" fmla="*/ 6397930 w 12193206"/>
              <a:gd name="connsiteY794" fmla="*/ 1039140 h 3224504"/>
              <a:gd name="connsiteX795" fmla="*/ 6567818 w 12193206"/>
              <a:gd name="connsiteY795" fmla="*/ 1003986 h 3224504"/>
              <a:gd name="connsiteX796" fmla="*/ 6740462 w 12193206"/>
              <a:gd name="connsiteY796" fmla="*/ 1005002 h 3224504"/>
              <a:gd name="connsiteX797" fmla="*/ 6912928 w 12193206"/>
              <a:gd name="connsiteY797" fmla="*/ 1018642 h 3224504"/>
              <a:gd name="connsiteX798" fmla="*/ 7087502 w 12193206"/>
              <a:gd name="connsiteY798" fmla="*/ 1074052 h 3224504"/>
              <a:gd name="connsiteX799" fmla="*/ 7263219 w 12193206"/>
              <a:gd name="connsiteY799" fmla="*/ 1156297 h 3224504"/>
              <a:gd name="connsiteX800" fmla="*/ 7439025 w 12193206"/>
              <a:gd name="connsiteY800" fmla="*/ 1241654 h 3224504"/>
              <a:gd name="connsiteX801" fmla="*/ 7613663 w 12193206"/>
              <a:gd name="connsiteY801" fmla="*/ 1301649 h 3224504"/>
              <a:gd name="connsiteX802" fmla="*/ 7786523 w 12193206"/>
              <a:gd name="connsiteY802" fmla="*/ 1333640 h 3224504"/>
              <a:gd name="connsiteX803" fmla="*/ 7959649 w 12193206"/>
              <a:gd name="connsiteY803" fmla="*/ 1362279 h 3224504"/>
              <a:gd name="connsiteX804" fmla="*/ 8132128 w 12193206"/>
              <a:gd name="connsiteY804" fmla="*/ 1367714 h 3224504"/>
              <a:gd name="connsiteX805" fmla="*/ 8303083 w 12193206"/>
              <a:gd name="connsiteY805" fmla="*/ 1352652 h 3224504"/>
              <a:gd name="connsiteX806" fmla="*/ 8474037 w 12193206"/>
              <a:gd name="connsiteY806" fmla="*/ 1358951 h 3224504"/>
              <a:gd name="connsiteX807" fmla="*/ 8645969 w 12193206"/>
              <a:gd name="connsiteY807" fmla="*/ 1400467 h 3224504"/>
              <a:gd name="connsiteX808" fmla="*/ 8817890 w 12193206"/>
              <a:gd name="connsiteY808" fmla="*/ 1448524 h 3224504"/>
              <a:gd name="connsiteX809" fmla="*/ 8989708 w 12193206"/>
              <a:gd name="connsiteY809" fmla="*/ 1494333 h 3224504"/>
              <a:gd name="connsiteX810" fmla="*/ 9162199 w 12193206"/>
              <a:gd name="connsiteY810" fmla="*/ 1527251 h 3224504"/>
              <a:gd name="connsiteX811" fmla="*/ 9334678 w 12193206"/>
              <a:gd name="connsiteY811" fmla="*/ 1517726 h 3224504"/>
              <a:gd name="connsiteX812" fmla="*/ 9507550 w 12193206"/>
              <a:gd name="connsiteY812" fmla="*/ 1469784 h 3224504"/>
              <a:gd name="connsiteX813" fmla="*/ 9680651 w 12193206"/>
              <a:gd name="connsiteY813" fmla="*/ 1386815 h 3224504"/>
              <a:gd name="connsiteX814" fmla="*/ 9854209 w 12193206"/>
              <a:gd name="connsiteY814" fmla="*/ 1302271 h 3224504"/>
              <a:gd name="connsiteX815" fmla="*/ 10030308 w 12193206"/>
              <a:gd name="connsiteY815" fmla="*/ 1226223 h 3224504"/>
              <a:gd name="connsiteX816" fmla="*/ 10040989 w 12193206"/>
              <a:gd name="connsiteY816" fmla="*/ 1222375 h 3224504"/>
              <a:gd name="connsiteX817" fmla="*/ 10044011 w 12193206"/>
              <a:gd name="connsiteY817" fmla="*/ 1215936 h 3224504"/>
              <a:gd name="connsiteX818" fmla="*/ 10037559 w 12193206"/>
              <a:gd name="connsiteY818" fmla="*/ 1212914 h 3224504"/>
              <a:gd name="connsiteX819" fmla="*/ 10026612 w 12193206"/>
              <a:gd name="connsiteY819" fmla="*/ 1216876 h 3224504"/>
              <a:gd name="connsiteX820" fmla="*/ 9850006 w 12193206"/>
              <a:gd name="connsiteY820" fmla="*/ 1293140 h 3224504"/>
              <a:gd name="connsiteX821" fmla="*/ 9676282 w 12193206"/>
              <a:gd name="connsiteY821" fmla="*/ 1377760 h 3224504"/>
              <a:gd name="connsiteX822" fmla="*/ 9504032 w 12193206"/>
              <a:gd name="connsiteY822" fmla="*/ 1460411 h 3224504"/>
              <a:gd name="connsiteX823" fmla="*/ 9333052 w 12193206"/>
              <a:gd name="connsiteY823" fmla="*/ 1507871 h 3224504"/>
              <a:gd name="connsiteX824" fmla="*/ 9162859 w 12193206"/>
              <a:gd name="connsiteY824" fmla="*/ 1517295 h 3224504"/>
              <a:gd name="connsiteX825" fmla="*/ 8991956 w 12193206"/>
              <a:gd name="connsiteY825" fmla="*/ 1484541 h 3224504"/>
              <a:gd name="connsiteX826" fmla="*/ 8820531 w 12193206"/>
              <a:gd name="connsiteY826" fmla="*/ 1438821 h 3224504"/>
              <a:gd name="connsiteX827" fmla="*/ 8648497 w 12193206"/>
              <a:gd name="connsiteY827" fmla="*/ 1390739 h 3224504"/>
              <a:gd name="connsiteX828" fmla="*/ 8475396 w 12193206"/>
              <a:gd name="connsiteY828" fmla="*/ 1349045 h 3224504"/>
              <a:gd name="connsiteX829" fmla="*/ 8302828 w 12193206"/>
              <a:gd name="connsiteY829" fmla="*/ 1342619 h 3224504"/>
              <a:gd name="connsiteX830" fmla="*/ 8131836 w 12193206"/>
              <a:gd name="connsiteY830" fmla="*/ 1357694 h 3224504"/>
              <a:gd name="connsiteX831" fmla="*/ 7960627 w 12193206"/>
              <a:gd name="connsiteY831" fmla="*/ 1352296 h 3224504"/>
              <a:gd name="connsiteX832" fmla="*/ 7788263 w 12193206"/>
              <a:gd name="connsiteY832" fmla="*/ 1323747 h 3224504"/>
              <a:gd name="connsiteX833" fmla="*/ 7616216 w 12193206"/>
              <a:gd name="connsiteY833" fmla="*/ 1291958 h 3224504"/>
              <a:gd name="connsiteX834" fmla="*/ 7442861 w 12193206"/>
              <a:gd name="connsiteY834" fmla="*/ 1232370 h 3224504"/>
              <a:gd name="connsiteX835" fmla="*/ 7267550 w 12193206"/>
              <a:gd name="connsiteY835" fmla="*/ 1147216 h 3224504"/>
              <a:gd name="connsiteX836" fmla="*/ 7091146 w 12193206"/>
              <a:gd name="connsiteY836" fmla="*/ 1064705 h 3224504"/>
              <a:gd name="connsiteX837" fmla="*/ 6914846 w 12193206"/>
              <a:gd name="connsiteY837" fmla="*/ 1008837 h 3224504"/>
              <a:gd name="connsiteX838" fmla="*/ 6740893 w 12193206"/>
              <a:gd name="connsiteY838" fmla="*/ 994969 h 3224504"/>
              <a:gd name="connsiteX839" fmla="*/ 6566840 w 12193206"/>
              <a:gd name="connsiteY839" fmla="*/ 994042 h 3224504"/>
              <a:gd name="connsiteX840" fmla="*/ 6394920 w 12193206"/>
              <a:gd name="connsiteY840" fmla="*/ 1029602 h 3224504"/>
              <a:gd name="connsiteX841" fmla="*/ 6226353 w 12193206"/>
              <a:gd name="connsiteY841" fmla="*/ 1102487 h 3224504"/>
              <a:gd name="connsiteX842" fmla="*/ 6058777 w 12193206"/>
              <a:gd name="connsiteY842" fmla="*/ 1182116 h 3224504"/>
              <a:gd name="connsiteX843" fmla="*/ 5892153 w 12193206"/>
              <a:gd name="connsiteY843" fmla="*/ 1270991 h 3224504"/>
              <a:gd name="connsiteX844" fmla="*/ 5728030 w 12193206"/>
              <a:gd name="connsiteY844" fmla="*/ 1384288 h 3224504"/>
              <a:gd name="connsiteX845" fmla="*/ 5567210 w 12193206"/>
              <a:gd name="connsiteY845" fmla="*/ 1523607 h 3224504"/>
              <a:gd name="connsiteX846" fmla="*/ 5407533 w 12193206"/>
              <a:gd name="connsiteY846" fmla="*/ 1663167 h 3224504"/>
              <a:gd name="connsiteX847" fmla="*/ 5248809 w 12193206"/>
              <a:gd name="connsiteY847" fmla="*/ 1802854 h 3224504"/>
              <a:gd name="connsiteX848" fmla="*/ 5092141 w 12193206"/>
              <a:gd name="connsiteY848" fmla="*/ 1952041 h 3224504"/>
              <a:gd name="connsiteX849" fmla="*/ 5007509 w 12193206"/>
              <a:gd name="connsiteY849" fmla="*/ 2034261 h 3224504"/>
              <a:gd name="connsiteX850" fmla="*/ 4991558 w 12193206"/>
              <a:gd name="connsiteY850" fmla="*/ 2028190 h 3224504"/>
              <a:gd name="connsiteX851" fmla="*/ 4967186 w 12193206"/>
              <a:gd name="connsiteY851" fmla="*/ 2052562 h 3224504"/>
              <a:gd name="connsiteX852" fmla="*/ 4972812 w 12193206"/>
              <a:gd name="connsiteY852" fmla="*/ 2067966 h 3224504"/>
              <a:gd name="connsiteX853" fmla="*/ 4936731 w 12193206"/>
              <a:gd name="connsiteY853" fmla="*/ 2103031 h 3224504"/>
              <a:gd name="connsiteX854" fmla="*/ 4783582 w 12193206"/>
              <a:gd name="connsiteY854" fmla="*/ 2258784 h 3224504"/>
              <a:gd name="connsiteX855" fmla="*/ 4628591 w 12193206"/>
              <a:gd name="connsiteY855" fmla="*/ 2381073 h 3224504"/>
              <a:gd name="connsiteX856" fmla="*/ 4470578 w 12193206"/>
              <a:gd name="connsiteY856" fmla="*/ 2468994 h 3224504"/>
              <a:gd name="connsiteX857" fmla="*/ 4312641 w 12193206"/>
              <a:gd name="connsiteY857" fmla="*/ 2546083 h 3224504"/>
              <a:gd name="connsiteX858" fmla="*/ 4152100 w 12193206"/>
              <a:gd name="connsiteY858" fmla="*/ 2594458 h 3224504"/>
              <a:gd name="connsiteX859" fmla="*/ 3986594 w 12193206"/>
              <a:gd name="connsiteY859" fmla="*/ 2596084 h 3224504"/>
              <a:gd name="connsiteX860" fmla="*/ 3820732 w 12193206"/>
              <a:gd name="connsiteY860" fmla="*/ 2599817 h 3224504"/>
              <a:gd name="connsiteX861" fmla="*/ 3819436 w 12193206"/>
              <a:gd name="connsiteY861" fmla="*/ 2600008 h 3224504"/>
              <a:gd name="connsiteX862" fmla="*/ 3658007 w 12193206"/>
              <a:gd name="connsiteY862" fmla="*/ 2646998 h 3224504"/>
              <a:gd name="connsiteX863" fmla="*/ 3501834 w 12193206"/>
              <a:gd name="connsiteY863" fmla="*/ 2724735 h 3224504"/>
              <a:gd name="connsiteX864" fmla="*/ 3346196 w 12193206"/>
              <a:gd name="connsiteY864" fmla="*/ 2795562 h 3224504"/>
              <a:gd name="connsiteX865" fmla="*/ 3187002 w 12193206"/>
              <a:gd name="connsiteY865" fmla="*/ 2833764 h 3224504"/>
              <a:gd name="connsiteX866" fmla="*/ 3022499 w 12193206"/>
              <a:gd name="connsiteY866" fmla="*/ 2834488 h 3224504"/>
              <a:gd name="connsiteX867" fmla="*/ 2854503 w 12193206"/>
              <a:gd name="connsiteY867" fmla="*/ 2812542 h 3224504"/>
              <a:gd name="connsiteX868" fmla="*/ 2684818 w 12193206"/>
              <a:gd name="connsiteY868" fmla="*/ 2778455 h 3224504"/>
              <a:gd name="connsiteX869" fmla="*/ 2612771 w 12193206"/>
              <a:gd name="connsiteY869" fmla="*/ 2755227 h 3224504"/>
              <a:gd name="connsiteX870" fmla="*/ 2612974 w 12193206"/>
              <a:gd name="connsiteY870" fmla="*/ 2753284 h 3224504"/>
              <a:gd name="connsiteX871" fmla="*/ 2588590 w 12193206"/>
              <a:gd name="connsiteY871" fmla="*/ 2728913 h 3224504"/>
              <a:gd name="connsiteX872" fmla="*/ 2566734 w 12193206"/>
              <a:gd name="connsiteY872" fmla="*/ 2742705 h 3224504"/>
              <a:gd name="connsiteX873" fmla="*/ 2453526 w 12193206"/>
              <a:gd name="connsiteY873" fmla="*/ 2691029 h 3224504"/>
              <a:gd name="connsiteX874" fmla="*/ 2263610 w 12193206"/>
              <a:gd name="connsiteY874" fmla="*/ 2601697 h 3224504"/>
              <a:gd name="connsiteX875" fmla="*/ 2144395 w 12193206"/>
              <a:gd name="connsiteY875" fmla="*/ 2558999 h 3224504"/>
              <a:gd name="connsiteX876" fmla="*/ 2139963 w 12193206"/>
              <a:gd name="connsiteY876" fmla="*/ 2559635 h 3224504"/>
              <a:gd name="connsiteX877" fmla="*/ 2098523 w 12193206"/>
              <a:gd name="connsiteY877" fmla="*/ 2532164 h 3224504"/>
              <a:gd name="connsiteX878" fmla="*/ 2099005 w 12193206"/>
              <a:gd name="connsiteY878" fmla="*/ 2527376 h 3224504"/>
              <a:gd name="connsiteX879" fmla="*/ 2074621 w 12193206"/>
              <a:gd name="connsiteY879" fmla="*/ 2503005 h 3224504"/>
              <a:gd name="connsiteX880" fmla="*/ 2055952 w 12193206"/>
              <a:gd name="connsiteY880" fmla="*/ 2511882 h 3224504"/>
              <a:gd name="connsiteX881" fmla="*/ 1965058 w 12193206"/>
              <a:gd name="connsiteY881" fmla="*/ 2443709 h 3224504"/>
              <a:gd name="connsiteX882" fmla="*/ 1751952 w 12193206"/>
              <a:gd name="connsiteY882" fmla="*/ 2286788 h 3224504"/>
              <a:gd name="connsiteX883" fmla="*/ 1561884 w 12193206"/>
              <a:gd name="connsiteY883" fmla="*/ 2152650 h 3224504"/>
              <a:gd name="connsiteX884" fmla="*/ 1564424 w 12193206"/>
              <a:gd name="connsiteY884" fmla="*/ 2142021 h 3224504"/>
              <a:gd name="connsiteX885" fmla="*/ 1540040 w 12193206"/>
              <a:gd name="connsiteY885" fmla="*/ 2117636 h 3224504"/>
              <a:gd name="connsiteX886" fmla="*/ 1515669 w 12193206"/>
              <a:gd name="connsiteY886" fmla="*/ 2142021 h 3224504"/>
              <a:gd name="connsiteX887" fmla="*/ 1516012 w 12193206"/>
              <a:gd name="connsiteY887" fmla="*/ 2145437 h 3224504"/>
              <a:gd name="connsiteX888" fmla="*/ 1496733 w 12193206"/>
              <a:gd name="connsiteY888" fmla="*/ 2131632 h 3224504"/>
              <a:gd name="connsiteX889" fmla="*/ 1391247 w 12193206"/>
              <a:gd name="connsiteY889" fmla="*/ 2077453 h 3224504"/>
              <a:gd name="connsiteX890" fmla="*/ 1390345 w 12193206"/>
              <a:gd name="connsiteY890" fmla="*/ 2076450 h 3224504"/>
              <a:gd name="connsiteX891" fmla="*/ 1217084 w 12193206"/>
              <a:gd name="connsiteY891" fmla="*/ 1940713 h 3224504"/>
              <a:gd name="connsiteX892" fmla="*/ 1019018 w 12193206"/>
              <a:gd name="connsiteY892" fmla="*/ 1774584 h 3224504"/>
              <a:gd name="connsiteX893" fmla="*/ 817554 w 12193206"/>
              <a:gd name="connsiteY893" fmla="*/ 1597787 h 3224504"/>
              <a:gd name="connsiteX894" fmla="*/ 616777 w 12193206"/>
              <a:gd name="connsiteY894" fmla="*/ 1432319 h 3224504"/>
              <a:gd name="connsiteX895" fmla="*/ 419082 w 12193206"/>
              <a:gd name="connsiteY895" fmla="*/ 1289571 h 3224504"/>
              <a:gd name="connsiteX896" fmla="*/ 224155 w 12193206"/>
              <a:gd name="connsiteY896" fmla="*/ 1166203 h 3224504"/>
              <a:gd name="connsiteX897" fmla="*/ 0 w 12193206"/>
              <a:gd name="connsiteY897" fmla="*/ 1036142 h 3224504"/>
              <a:gd name="connsiteX898" fmla="*/ 0 w 12193206"/>
              <a:gd name="connsiteY898" fmla="*/ 1047763 h 3224504"/>
              <a:gd name="connsiteX899" fmla="*/ 218943 w 12193206"/>
              <a:gd name="connsiteY899" fmla="*/ 1174801 h 3224504"/>
              <a:gd name="connsiteX900" fmla="*/ 413447 w 12193206"/>
              <a:gd name="connsiteY900" fmla="*/ 1297889 h 3224504"/>
              <a:gd name="connsiteX901" fmla="*/ 610631 w 12193206"/>
              <a:gd name="connsiteY901" fmla="*/ 1440269 h 3224504"/>
              <a:gd name="connsiteX902" fmla="*/ 811036 w 12193206"/>
              <a:gd name="connsiteY902" fmla="*/ 1605445 h 3224504"/>
              <a:gd name="connsiteX903" fmla="*/ 1012469 w 12193206"/>
              <a:gd name="connsiteY903" fmla="*/ 1782204 h 3224504"/>
              <a:gd name="connsiteX904" fmla="*/ 1210882 w 12193206"/>
              <a:gd name="connsiteY904" fmla="*/ 1948612 h 3224504"/>
              <a:gd name="connsiteX905" fmla="*/ 1344994 w 12193206"/>
              <a:gd name="connsiteY905" fmla="*/ 2053692 h 3224504"/>
              <a:gd name="connsiteX906" fmla="*/ 1292352 w 12193206"/>
              <a:gd name="connsiteY906" fmla="*/ 2026653 h 3224504"/>
              <a:gd name="connsiteX907" fmla="*/ 1290980 w 12193206"/>
              <a:gd name="connsiteY907" fmla="*/ 2026184 h 3224504"/>
              <a:gd name="connsiteX908" fmla="*/ 1114379 w 12193206"/>
              <a:gd name="connsiteY908" fmla="*/ 1993367 h 3224504"/>
              <a:gd name="connsiteX909" fmla="*/ 999071 w 12193206"/>
              <a:gd name="connsiteY909" fmla="*/ 1902067 h 3224504"/>
              <a:gd name="connsiteX910" fmla="*/ 801798 w 12193206"/>
              <a:gd name="connsiteY910" fmla="*/ 1750759 h 3224504"/>
              <a:gd name="connsiteX911" fmla="*/ 604004 w 12193206"/>
              <a:gd name="connsiteY911" fmla="*/ 1602804 h 3224504"/>
              <a:gd name="connsiteX912" fmla="*/ 406105 w 12193206"/>
              <a:gd name="connsiteY912" fmla="*/ 1459929 h 3224504"/>
              <a:gd name="connsiteX913" fmla="*/ 207065 w 12193206"/>
              <a:gd name="connsiteY913" fmla="*/ 1317676 h 3224504"/>
              <a:gd name="connsiteX914" fmla="*/ 10706 w 12193206"/>
              <a:gd name="connsiteY914" fmla="*/ 1193940 h 3224504"/>
              <a:gd name="connsiteX915" fmla="*/ 0 w 12193206"/>
              <a:gd name="connsiteY915" fmla="*/ 1187819 h 3224504"/>
              <a:gd name="connsiteX916" fmla="*/ 0 w 12193206"/>
              <a:gd name="connsiteY916" fmla="*/ 1199401 h 3224504"/>
              <a:gd name="connsiteX917" fmla="*/ 5533 w 12193206"/>
              <a:gd name="connsiteY917" fmla="*/ 1202550 h 3224504"/>
              <a:gd name="connsiteX918" fmla="*/ 201460 w 12193206"/>
              <a:gd name="connsiteY918" fmla="*/ 1326020 h 3224504"/>
              <a:gd name="connsiteX919" fmla="*/ 400234 w 12193206"/>
              <a:gd name="connsiteY919" fmla="*/ 1468095 h 3224504"/>
              <a:gd name="connsiteX920" fmla="*/ 598046 w 12193206"/>
              <a:gd name="connsiteY920" fmla="*/ 1610894 h 3224504"/>
              <a:gd name="connsiteX921" fmla="*/ 795722 w 12193206"/>
              <a:gd name="connsiteY921" fmla="*/ 1758773 h 3224504"/>
              <a:gd name="connsiteX922" fmla="*/ 992887 w 12193206"/>
              <a:gd name="connsiteY922" fmla="*/ 1909991 h 3224504"/>
              <a:gd name="connsiteX923" fmla="*/ 1094962 w 12193206"/>
              <a:gd name="connsiteY923" fmla="*/ 1990814 h 3224504"/>
              <a:gd name="connsiteX924" fmla="*/ 1109730 w 12193206"/>
              <a:gd name="connsiteY924" fmla="*/ 2002727 h 3224504"/>
              <a:gd name="connsiteX925" fmla="*/ 1288428 w 12193206"/>
              <a:gd name="connsiteY925" fmla="*/ 2035925 h 3224504"/>
              <a:gd name="connsiteX926" fmla="*/ 1491513 w 12193206"/>
              <a:gd name="connsiteY926" fmla="*/ 2140192 h 3224504"/>
              <a:gd name="connsiteX927" fmla="*/ 1702626 w 12193206"/>
              <a:gd name="connsiteY927" fmla="*/ 2291411 h 3224504"/>
              <a:gd name="connsiteX928" fmla="*/ 1912823 w 12193206"/>
              <a:gd name="connsiteY928" fmla="*/ 2445131 h 3224504"/>
              <a:gd name="connsiteX929" fmla="*/ 2124113 w 12193206"/>
              <a:gd name="connsiteY929" fmla="*/ 2612187 h 3224504"/>
              <a:gd name="connsiteX930" fmla="*/ 2331187 w 12193206"/>
              <a:gd name="connsiteY930" fmla="*/ 2758605 h 3224504"/>
              <a:gd name="connsiteX931" fmla="*/ 2531199 w 12193206"/>
              <a:gd name="connsiteY931" fmla="*/ 2866415 h 3224504"/>
              <a:gd name="connsiteX932" fmla="*/ 2726436 w 12193206"/>
              <a:gd name="connsiteY932" fmla="*/ 2950566 h 3224504"/>
              <a:gd name="connsiteX933" fmla="*/ 2921965 w 12193206"/>
              <a:gd name="connsiteY933" fmla="*/ 3040990 h 3224504"/>
              <a:gd name="connsiteX934" fmla="*/ 3116847 w 12193206"/>
              <a:gd name="connsiteY934" fmla="*/ 3132874 h 3224504"/>
              <a:gd name="connsiteX935" fmla="*/ 3158528 w 12193206"/>
              <a:gd name="connsiteY935" fmla="*/ 3153728 h 3224504"/>
              <a:gd name="connsiteX936" fmla="*/ 3010370 w 12193206"/>
              <a:gd name="connsiteY936" fmla="*/ 3096934 h 3224504"/>
              <a:gd name="connsiteX937" fmla="*/ 2991168 w 12193206"/>
              <a:gd name="connsiteY937" fmla="*/ 3089822 h 3224504"/>
              <a:gd name="connsiteX938" fmla="*/ 2891079 w 12193206"/>
              <a:gd name="connsiteY938" fmla="*/ 3044127 h 3224504"/>
              <a:gd name="connsiteX939" fmla="*/ 2740114 w 12193206"/>
              <a:gd name="connsiteY939" fmla="*/ 2995905 h 3224504"/>
              <a:gd name="connsiteX940" fmla="*/ 2739098 w 12193206"/>
              <a:gd name="connsiteY940" fmla="*/ 2995232 h 3224504"/>
              <a:gd name="connsiteX941" fmla="*/ 2501951 w 12193206"/>
              <a:gd name="connsiteY941" fmla="*/ 2889860 h 3224504"/>
              <a:gd name="connsiteX942" fmla="*/ 2300567 w 12193206"/>
              <a:gd name="connsiteY942" fmla="*/ 2774201 h 3224504"/>
              <a:gd name="connsiteX943" fmla="*/ 2090572 w 12193206"/>
              <a:gd name="connsiteY943" fmla="*/ 2612822 h 3224504"/>
              <a:gd name="connsiteX944" fmla="*/ 1877936 w 12193206"/>
              <a:gd name="connsiteY944" fmla="*/ 2445042 h 3224504"/>
              <a:gd name="connsiteX945" fmla="*/ 1455230 w 12193206"/>
              <a:gd name="connsiteY945" fmla="*/ 2149717 h 3224504"/>
              <a:gd name="connsiteX946" fmla="*/ 1249450 w 12193206"/>
              <a:gd name="connsiteY946" fmla="*/ 2043075 h 3224504"/>
              <a:gd name="connsiteX947" fmla="*/ 1248174 w 12193206"/>
              <a:gd name="connsiteY947" fmla="*/ 2042617 h 3224504"/>
              <a:gd name="connsiteX948" fmla="*/ 1052454 w 12193206"/>
              <a:gd name="connsiteY948" fmla="*/ 2001444 h 3224504"/>
              <a:gd name="connsiteX949" fmla="*/ 943671 w 12193206"/>
              <a:gd name="connsiteY949" fmla="*/ 1996631 h 3224504"/>
              <a:gd name="connsiteX950" fmla="*/ 942186 w 12193206"/>
              <a:gd name="connsiteY950" fmla="*/ 1994891 h 3224504"/>
              <a:gd name="connsiteX951" fmla="*/ 585198 w 12193206"/>
              <a:gd name="connsiteY951" fmla="*/ 1742136 h 3224504"/>
              <a:gd name="connsiteX952" fmla="*/ 387179 w 12193206"/>
              <a:gd name="connsiteY952" fmla="*/ 1600950 h 3224504"/>
              <a:gd name="connsiteX953" fmla="*/ 202998 w 12193206"/>
              <a:gd name="connsiteY953" fmla="*/ 1467955 h 3224504"/>
              <a:gd name="connsiteX954" fmla="*/ 204813 w 12193206"/>
              <a:gd name="connsiteY954" fmla="*/ 1458786 h 3224504"/>
              <a:gd name="connsiteX955" fmla="*/ 180438 w 12193206"/>
              <a:gd name="connsiteY955" fmla="*/ 1434414 h 3224504"/>
              <a:gd name="connsiteX956" fmla="*/ 163763 w 12193206"/>
              <a:gd name="connsiteY956" fmla="*/ 1441095 h 3224504"/>
              <a:gd name="connsiteX957" fmla="*/ 0 w 12193206"/>
              <a:gd name="connsiteY957" fmla="*/ 1333068 h 3224504"/>
              <a:gd name="connsiteX958" fmla="*/ 0 w 12193206"/>
              <a:gd name="connsiteY958" fmla="*/ 1345108 h 3224504"/>
              <a:gd name="connsiteX959" fmla="*/ 157977 w 12193206"/>
              <a:gd name="connsiteY959" fmla="*/ 1449312 h 3224504"/>
              <a:gd name="connsiteX960" fmla="*/ 156063 w 12193206"/>
              <a:gd name="connsiteY960" fmla="*/ 1458786 h 3224504"/>
              <a:gd name="connsiteX961" fmla="*/ 180438 w 12193206"/>
              <a:gd name="connsiteY961" fmla="*/ 1483170 h 3224504"/>
              <a:gd name="connsiteX962" fmla="*/ 197367 w 12193206"/>
              <a:gd name="connsiteY962" fmla="*/ 1476274 h 3224504"/>
              <a:gd name="connsiteX963" fmla="*/ 381319 w 12193206"/>
              <a:gd name="connsiteY963" fmla="*/ 1609115 h 3224504"/>
              <a:gd name="connsiteX964" fmla="*/ 579406 w 12193206"/>
              <a:gd name="connsiteY964" fmla="*/ 1750352 h 3224504"/>
              <a:gd name="connsiteX965" fmla="*/ 926131 w 12193206"/>
              <a:gd name="connsiteY965" fmla="*/ 1995856 h 3224504"/>
              <a:gd name="connsiteX966" fmla="*/ 862758 w 12193206"/>
              <a:gd name="connsiteY966" fmla="*/ 1993049 h 3224504"/>
              <a:gd name="connsiteX967" fmla="*/ 781883 w 12193206"/>
              <a:gd name="connsiteY967" fmla="*/ 1996580 h 3224504"/>
              <a:gd name="connsiteX968" fmla="*/ 757913 w 12193206"/>
              <a:gd name="connsiteY968" fmla="*/ 1976222 h 3224504"/>
              <a:gd name="connsiteX969" fmla="*/ 745936 w 12193206"/>
              <a:gd name="connsiteY969" fmla="*/ 1979498 h 3224504"/>
              <a:gd name="connsiteX970" fmla="*/ 561903 w 12193206"/>
              <a:gd name="connsiteY970" fmla="*/ 1858937 h 3224504"/>
              <a:gd name="connsiteX971" fmla="*/ 364501 w 12193206"/>
              <a:gd name="connsiteY971" fmla="*/ 1724457 h 3224504"/>
              <a:gd name="connsiteX972" fmla="*/ 167062 w 12193206"/>
              <a:gd name="connsiteY972" fmla="*/ 1594523 h 3224504"/>
              <a:gd name="connsiteX973" fmla="*/ 0 w 12193206"/>
              <a:gd name="connsiteY973" fmla="*/ 1483170 h 3224504"/>
              <a:gd name="connsiteX974" fmla="*/ 0 w 12193206"/>
              <a:gd name="connsiteY974" fmla="*/ 1495235 h 3224504"/>
              <a:gd name="connsiteX975" fmla="*/ 161517 w 12193206"/>
              <a:gd name="connsiteY975" fmla="*/ 1602905 h 3224504"/>
              <a:gd name="connsiteX976" fmla="*/ 358917 w 12193206"/>
              <a:gd name="connsiteY976" fmla="*/ 1732801 h 3224504"/>
              <a:gd name="connsiteX977" fmla="*/ 556329 w 12193206"/>
              <a:gd name="connsiteY977" fmla="*/ 1867294 h 3224504"/>
              <a:gd name="connsiteX978" fmla="*/ 738157 w 12193206"/>
              <a:gd name="connsiteY978" fmla="*/ 1986420 h 3224504"/>
              <a:gd name="connsiteX979" fmla="*/ 733731 w 12193206"/>
              <a:gd name="connsiteY979" fmla="*/ 1998688 h 3224504"/>
              <a:gd name="connsiteX980" fmla="*/ 676688 w 12193206"/>
              <a:gd name="connsiteY980" fmla="*/ 2001190 h 3224504"/>
              <a:gd name="connsiteX981" fmla="*/ 608376 w 12193206"/>
              <a:gd name="connsiteY981" fmla="*/ 2003057 h 3224504"/>
              <a:gd name="connsiteX982" fmla="*/ 607734 w 12193206"/>
              <a:gd name="connsiteY982" fmla="*/ 2002536 h 3224504"/>
              <a:gd name="connsiteX983" fmla="*/ 534358 w 12193206"/>
              <a:gd name="connsiteY983" fmla="*/ 1955254 h 3224504"/>
              <a:gd name="connsiteX984" fmla="*/ 339136 w 12193206"/>
              <a:gd name="connsiteY984" fmla="*/ 1834973 h 3224504"/>
              <a:gd name="connsiteX985" fmla="*/ 142248 w 12193206"/>
              <a:gd name="connsiteY985" fmla="*/ 1711071 h 3224504"/>
              <a:gd name="connsiteX986" fmla="*/ 0 w 12193206"/>
              <a:gd name="connsiteY986" fmla="*/ 1622387 h 3224504"/>
              <a:gd name="connsiteX987" fmla="*/ 0 w 12193206"/>
              <a:gd name="connsiteY987" fmla="*/ 1634224 h 3224504"/>
              <a:gd name="connsiteX988" fmla="*/ 136906 w 12193206"/>
              <a:gd name="connsiteY988" fmla="*/ 1719580 h 3224504"/>
              <a:gd name="connsiteX989" fmla="*/ 333816 w 12193206"/>
              <a:gd name="connsiteY989" fmla="*/ 1843507 h 3224504"/>
              <a:gd name="connsiteX990" fmla="*/ 529341 w 12193206"/>
              <a:gd name="connsiteY990" fmla="*/ 1963966 h 3224504"/>
              <a:gd name="connsiteX991" fmla="*/ 590804 w 12193206"/>
              <a:gd name="connsiteY991" fmla="*/ 2003539 h 3224504"/>
              <a:gd name="connsiteX992" fmla="*/ 489774 w 12193206"/>
              <a:gd name="connsiteY992" fmla="*/ 2006308 h 3224504"/>
              <a:gd name="connsiteX993" fmla="*/ 489308 w 12193206"/>
              <a:gd name="connsiteY993" fmla="*/ 2005940 h 3224504"/>
              <a:gd name="connsiteX994" fmla="*/ 306575 w 12193206"/>
              <a:gd name="connsiteY994" fmla="*/ 1910283 h 3224504"/>
              <a:gd name="connsiteX995" fmla="*/ 110805 w 12193206"/>
              <a:gd name="connsiteY995" fmla="*/ 1795234 h 3224504"/>
              <a:gd name="connsiteX996" fmla="*/ 0 w 12193206"/>
              <a:gd name="connsiteY996" fmla="*/ 1726832 h 3224504"/>
              <a:gd name="connsiteX997" fmla="*/ 0 w 12193206"/>
              <a:gd name="connsiteY997" fmla="*/ 1738643 h 3224504"/>
              <a:gd name="connsiteX998" fmla="*/ 105621 w 12193206"/>
              <a:gd name="connsiteY998" fmla="*/ 1803845 h 3224504"/>
              <a:gd name="connsiteX999" fmla="*/ 301725 w 12193206"/>
              <a:gd name="connsiteY999" fmla="*/ 1919072 h 3224504"/>
              <a:gd name="connsiteX1000" fmla="*/ 474642 w 12193206"/>
              <a:gd name="connsiteY1000" fmla="*/ 2009610 h 3224504"/>
              <a:gd name="connsiteX1001" fmla="*/ 413499 w 12193206"/>
              <a:gd name="connsiteY1001" fmla="*/ 2023529 h 3224504"/>
              <a:gd name="connsiteX1002" fmla="*/ 413346 w 12193206"/>
              <a:gd name="connsiteY1002" fmla="*/ 2023428 h 3224504"/>
              <a:gd name="connsiteX1003" fmla="*/ 268655 w 12193206"/>
              <a:gd name="connsiteY1003" fmla="*/ 1960080 h 3224504"/>
              <a:gd name="connsiteX1004" fmla="*/ 73797 w 12193206"/>
              <a:gd name="connsiteY1004" fmla="*/ 1853324 h 3224504"/>
              <a:gd name="connsiteX1005" fmla="*/ 0 w 12193206"/>
              <a:gd name="connsiteY1005" fmla="*/ 1807769 h 3224504"/>
              <a:gd name="connsiteX1006" fmla="*/ 0 w 12193206"/>
              <a:gd name="connsiteY1006" fmla="*/ 1819580 h 3224504"/>
              <a:gd name="connsiteX1007" fmla="*/ 68741 w 12193206"/>
              <a:gd name="connsiteY1007" fmla="*/ 1862011 h 3224504"/>
              <a:gd name="connsiteX1008" fmla="*/ 264229 w 12193206"/>
              <a:gd name="connsiteY1008" fmla="*/ 1969097 h 3224504"/>
              <a:gd name="connsiteX1009" fmla="*/ 397081 w 12193206"/>
              <a:gd name="connsiteY1009" fmla="*/ 2027263 h 3224504"/>
              <a:gd name="connsiteX1010" fmla="*/ 308707 w 12193206"/>
              <a:gd name="connsiteY1010" fmla="*/ 2047393 h 3224504"/>
              <a:gd name="connsiteX1011" fmla="*/ 307889 w 12193206"/>
              <a:gd name="connsiteY1011" fmla="*/ 2047723 h 3224504"/>
              <a:gd name="connsiteX1012" fmla="*/ 232588 w 12193206"/>
              <a:gd name="connsiteY1012" fmla="*/ 2021231 h 3224504"/>
              <a:gd name="connsiteX1013" fmla="*/ 228072 w 12193206"/>
              <a:gd name="connsiteY1013" fmla="*/ 2018894 h 3224504"/>
              <a:gd name="connsiteX1014" fmla="*/ 229188 w 12193206"/>
              <a:gd name="connsiteY1014" fmla="*/ 2011985 h 3224504"/>
              <a:gd name="connsiteX1015" fmla="*/ 204813 w 12193206"/>
              <a:gd name="connsiteY1015" fmla="*/ 1987614 h 3224504"/>
              <a:gd name="connsiteX1016" fmla="*/ 185683 w 12193206"/>
              <a:gd name="connsiteY1016" fmla="*/ 1997050 h 3224504"/>
              <a:gd name="connsiteX1017" fmla="*/ 38437 w 12193206"/>
              <a:gd name="connsiteY1017" fmla="*/ 1921142 h 3224504"/>
              <a:gd name="connsiteX1018" fmla="*/ 0 w 12193206"/>
              <a:gd name="connsiteY1018" fmla="*/ 1896478 h 3224504"/>
              <a:gd name="connsiteX1019" fmla="*/ 0 w 12193206"/>
              <a:gd name="connsiteY1019" fmla="*/ 1908404 h 3224504"/>
              <a:gd name="connsiteX1020" fmla="*/ 33411 w 12193206"/>
              <a:gd name="connsiteY1020" fmla="*/ 1929829 h 3224504"/>
              <a:gd name="connsiteX1021" fmla="*/ 181252 w 12193206"/>
              <a:gd name="connsiteY1021" fmla="*/ 2006054 h 3224504"/>
              <a:gd name="connsiteX1022" fmla="*/ 180438 w 12193206"/>
              <a:gd name="connsiteY1022" fmla="*/ 2011985 h 3224504"/>
              <a:gd name="connsiteX1023" fmla="*/ 204812 w 12193206"/>
              <a:gd name="connsiteY1023" fmla="*/ 2036356 h 3224504"/>
              <a:gd name="connsiteX1024" fmla="*/ 223288 w 12193206"/>
              <a:gd name="connsiteY1024" fmla="*/ 2027720 h 3224504"/>
              <a:gd name="connsiteX1025" fmla="*/ 228378 w 12193206"/>
              <a:gd name="connsiteY1025" fmla="*/ 2030337 h 3224504"/>
              <a:gd name="connsiteX1026" fmla="*/ 293759 w 12193206"/>
              <a:gd name="connsiteY1026" fmla="*/ 2053387 h 3224504"/>
              <a:gd name="connsiteX1027" fmla="*/ 178073 w 12193206"/>
              <a:gd name="connsiteY1027" fmla="*/ 2099780 h 3224504"/>
              <a:gd name="connsiteX1028" fmla="*/ 7849 w 12193206"/>
              <a:gd name="connsiteY1028" fmla="*/ 2014030 h 3224504"/>
              <a:gd name="connsiteX1029" fmla="*/ 0 w 12193206"/>
              <a:gd name="connsiteY1029" fmla="*/ 2008619 h 3224504"/>
              <a:gd name="connsiteX1030" fmla="*/ 0 w 12193206"/>
              <a:gd name="connsiteY1030" fmla="*/ 2020773 h 3224504"/>
              <a:gd name="connsiteX1031" fmla="*/ 2706 w 12193206"/>
              <a:gd name="connsiteY1031" fmla="*/ 2022640 h 3224504"/>
              <a:gd name="connsiteX1032" fmla="*/ 165646 w 12193206"/>
              <a:gd name="connsiteY1032" fmla="*/ 2104758 h 3224504"/>
              <a:gd name="connsiteX1033" fmla="*/ 135659 w 12193206"/>
              <a:gd name="connsiteY1033" fmla="*/ 2116786 h 3224504"/>
              <a:gd name="connsiteX1034" fmla="*/ 0 w 12193206"/>
              <a:gd name="connsiteY1034" fmla="*/ 2158772 h 3224504"/>
              <a:gd name="connsiteX1035" fmla="*/ 0 w 12193206"/>
              <a:gd name="connsiteY1035" fmla="*/ 2169706 h 3224504"/>
              <a:gd name="connsiteX1036" fmla="*/ 139037 w 12193206"/>
              <a:gd name="connsiteY1036" fmla="*/ 2126247 h 3224504"/>
              <a:gd name="connsiteX1037" fmla="*/ 311690 w 12193206"/>
              <a:gd name="connsiteY1037" fmla="*/ 2056956 h 3224504"/>
              <a:gd name="connsiteX1038" fmla="*/ 490282 w 12193206"/>
              <a:gd name="connsiteY1038" fmla="*/ 2016252 h 3224504"/>
              <a:gd name="connsiteX1039" fmla="*/ 677040 w 12193206"/>
              <a:gd name="connsiteY1039" fmla="*/ 2011236 h 3224504"/>
              <a:gd name="connsiteX1040" fmla="*/ 735021 w 12193206"/>
              <a:gd name="connsiteY1040" fmla="*/ 2008696 h 3224504"/>
              <a:gd name="connsiteX1041" fmla="*/ 757913 w 12193206"/>
              <a:gd name="connsiteY1041" fmla="*/ 2024977 h 3224504"/>
              <a:gd name="connsiteX1042" fmla="*/ 781437 w 12193206"/>
              <a:gd name="connsiteY1042" fmla="*/ 2006664 h 3224504"/>
              <a:gd name="connsiteX1043" fmla="*/ 862748 w 12193206"/>
              <a:gd name="connsiteY1043" fmla="*/ 2003095 h 3224504"/>
              <a:gd name="connsiteX1044" fmla="*/ 1051187 w 12193206"/>
              <a:gd name="connsiteY1044" fmla="*/ 2011388 h 3224504"/>
              <a:gd name="connsiteX1045" fmla="*/ 1245424 w 12193206"/>
              <a:gd name="connsiteY1045" fmla="*/ 2052320 h 3224504"/>
              <a:gd name="connsiteX1046" fmla="*/ 1450035 w 12193206"/>
              <a:gd name="connsiteY1046" fmla="*/ 2158302 h 3224504"/>
              <a:gd name="connsiteX1047" fmla="*/ 1871955 w 12193206"/>
              <a:gd name="connsiteY1047" fmla="*/ 2453119 h 3224504"/>
              <a:gd name="connsiteX1048" fmla="*/ 2084400 w 12193206"/>
              <a:gd name="connsiteY1048" fmla="*/ 2620760 h 3224504"/>
              <a:gd name="connsiteX1049" fmla="*/ 2294992 w 12193206"/>
              <a:gd name="connsiteY1049" fmla="*/ 2782545 h 3224504"/>
              <a:gd name="connsiteX1050" fmla="*/ 2497531 w 12193206"/>
              <a:gd name="connsiteY1050" fmla="*/ 2898864 h 3224504"/>
              <a:gd name="connsiteX1051" fmla="*/ 2681466 w 12193206"/>
              <a:gd name="connsiteY1051" fmla="*/ 2980601 h 3224504"/>
              <a:gd name="connsiteX1052" fmla="*/ 2660002 w 12193206"/>
              <a:gd name="connsiteY1052" fmla="*/ 2982405 h 3224504"/>
              <a:gd name="connsiteX1053" fmla="*/ 2465248 w 12193206"/>
              <a:gd name="connsiteY1053" fmla="*/ 2905658 h 3224504"/>
              <a:gd name="connsiteX1054" fmla="*/ 2263153 w 12193206"/>
              <a:gd name="connsiteY1054" fmla="*/ 2792565 h 3224504"/>
              <a:gd name="connsiteX1055" fmla="*/ 2053044 w 12193206"/>
              <a:gd name="connsiteY1055" fmla="*/ 2637854 h 3224504"/>
              <a:gd name="connsiteX1056" fmla="*/ 1840890 w 12193206"/>
              <a:gd name="connsiteY1056" fmla="*/ 2479574 h 3224504"/>
              <a:gd name="connsiteX1057" fmla="*/ 1629766 w 12193206"/>
              <a:gd name="connsiteY1057" fmla="*/ 2334743 h 3224504"/>
              <a:gd name="connsiteX1058" fmla="*/ 1417003 w 12193206"/>
              <a:gd name="connsiteY1058" fmla="*/ 2191157 h 3224504"/>
              <a:gd name="connsiteX1059" fmla="*/ 1212677 w 12193206"/>
              <a:gd name="connsiteY1059" fmla="*/ 2098612 h 3224504"/>
              <a:gd name="connsiteX1060" fmla="*/ 1211343 w 12193206"/>
              <a:gd name="connsiteY1060" fmla="*/ 2098218 h 3224504"/>
              <a:gd name="connsiteX1061" fmla="*/ 1017359 w 12193206"/>
              <a:gd name="connsiteY1061" fmla="*/ 2069287 h 3224504"/>
              <a:gd name="connsiteX1062" fmla="*/ 825771 w 12193206"/>
              <a:gd name="connsiteY1062" fmla="*/ 2055863 h 3224504"/>
              <a:gd name="connsiteX1063" fmla="*/ 638932 w 12193206"/>
              <a:gd name="connsiteY1063" fmla="*/ 2065820 h 3224504"/>
              <a:gd name="connsiteX1064" fmla="*/ 452655 w 12193206"/>
              <a:gd name="connsiteY1064" fmla="*/ 2082953 h 3224504"/>
              <a:gd name="connsiteX1065" fmla="*/ 275143 w 12193206"/>
              <a:gd name="connsiteY1065" fmla="*/ 2140674 h 3224504"/>
              <a:gd name="connsiteX1066" fmla="*/ 103384 w 12193206"/>
              <a:gd name="connsiteY1066" fmla="*/ 2219529 h 3224504"/>
              <a:gd name="connsiteX1067" fmla="*/ 0 w 12193206"/>
              <a:gd name="connsiteY1067" fmla="*/ 2257920 h 3224504"/>
              <a:gd name="connsiteX1068" fmla="*/ 0 w 12193206"/>
              <a:gd name="connsiteY1068" fmla="*/ 2268639 h 3224504"/>
              <a:gd name="connsiteX1069" fmla="*/ 107232 w 12193206"/>
              <a:gd name="connsiteY1069" fmla="*/ 2228799 h 3224504"/>
              <a:gd name="connsiteX1070" fmla="*/ 278795 w 12193206"/>
              <a:gd name="connsiteY1070" fmla="*/ 2150009 h 3224504"/>
              <a:gd name="connsiteX1071" fmla="*/ 454666 w 12193206"/>
              <a:gd name="connsiteY1071" fmla="*/ 2092744 h 3224504"/>
              <a:gd name="connsiteX1072" fmla="*/ 639660 w 12193206"/>
              <a:gd name="connsiteY1072" fmla="*/ 2075840 h 3224504"/>
              <a:gd name="connsiteX1073" fmla="*/ 825682 w 12193206"/>
              <a:gd name="connsiteY1073" fmla="*/ 2065896 h 3224504"/>
              <a:gd name="connsiteX1074" fmla="*/ 1016259 w 12193206"/>
              <a:gd name="connsiteY1074" fmla="*/ 2079270 h 3224504"/>
              <a:gd name="connsiteX1075" fmla="*/ 1209173 w 12193206"/>
              <a:gd name="connsiteY1075" fmla="*/ 2108048 h 3224504"/>
              <a:gd name="connsiteX1076" fmla="*/ 1412113 w 12193206"/>
              <a:gd name="connsiteY1076" fmla="*/ 2199894 h 3224504"/>
              <a:gd name="connsiteX1077" fmla="*/ 1624102 w 12193206"/>
              <a:gd name="connsiteY1077" fmla="*/ 2343049 h 3224504"/>
              <a:gd name="connsiteX1078" fmla="*/ 1835036 w 12193206"/>
              <a:gd name="connsiteY1078" fmla="*/ 2487740 h 3224504"/>
              <a:gd name="connsiteX1079" fmla="*/ 2047062 w 12193206"/>
              <a:gd name="connsiteY1079" fmla="*/ 2645918 h 3224504"/>
              <a:gd name="connsiteX1080" fmla="*/ 2257717 w 12193206"/>
              <a:gd name="connsiteY1080" fmla="*/ 2800998 h 3224504"/>
              <a:gd name="connsiteX1081" fmla="*/ 2460955 w 12193206"/>
              <a:gd name="connsiteY1081" fmla="*/ 2914714 h 3224504"/>
              <a:gd name="connsiteX1082" fmla="*/ 2583282 w 12193206"/>
              <a:gd name="connsiteY1082" fmla="*/ 2962949 h 3224504"/>
              <a:gd name="connsiteX1083" fmla="*/ 2430145 w 12193206"/>
              <a:gd name="connsiteY1083" fmla="*/ 2918396 h 3224504"/>
              <a:gd name="connsiteX1084" fmla="*/ 2429574 w 12193206"/>
              <a:gd name="connsiteY1084" fmla="*/ 2918193 h 3224504"/>
              <a:gd name="connsiteX1085" fmla="*/ 2225243 w 12193206"/>
              <a:gd name="connsiteY1085" fmla="*/ 2812237 h 3224504"/>
              <a:gd name="connsiteX1086" fmla="*/ 2018665 w 12193206"/>
              <a:gd name="connsiteY1086" fmla="*/ 2686584 h 3224504"/>
              <a:gd name="connsiteX1087" fmla="*/ 1809801 w 12193206"/>
              <a:gd name="connsiteY1087" fmla="*/ 2554047 h 3224504"/>
              <a:gd name="connsiteX1088" fmla="*/ 1600403 w 12193206"/>
              <a:gd name="connsiteY1088" fmla="*/ 2425167 h 3224504"/>
              <a:gd name="connsiteX1089" fmla="*/ 1390129 w 12193206"/>
              <a:gd name="connsiteY1089" fmla="*/ 2301342 h 3224504"/>
              <a:gd name="connsiteX1090" fmla="*/ 1188147 w 12193206"/>
              <a:gd name="connsiteY1090" fmla="*/ 2226107 h 3224504"/>
              <a:gd name="connsiteX1091" fmla="*/ 1186880 w 12193206"/>
              <a:gd name="connsiteY1091" fmla="*/ 2225815 h 3224504"/>
              <a:gd name="connsiteX1092" fmla="*/ 994388 w 12193206"/>
              <a:gd name="connsiteY1092" fmla="*/ 2207006 h 3224504"/>
              <a:gd name="connsiteX1093" fmla="*/ 802397 w 12193206"/>
              <a:gd name="connsiteY1093" fmla="*/ 2193963 h 3224504"/>
              <a:gd name="connsiteX1094" fmla="*/ 614462 w 12193206"/>
              <a:gd name="connsiteY1094" fmla="*/ 2202612 h 3224504"/>
              <a:gd name="connsiteX1095" fmla="*/ 453667 w 12193206"/>
              <a:gd name="connsiteY1095" fmla="*/ 2227936 h 3224504"/>
              <a:gd name="connsiteX1096" fmla="*/ 432336 w 12193206"/>
              <a:gd name="connsiteY1096" fmla="*/ 2215122 h 3224504"/>
              <a:gd name="connsiteX1097" fmla="*/ 407961 w 12193206"/>
              <a:gd name="connsiteY1097" fmla="*/ 2239493 h 3224504"/>
              <a:gd name="connsiteX1098" fmla="*/ 408177 w 12193206"/>
              <a:gd name="connsiteY1098" fmla="*/ 2241652 h 3224504"/>
              <a:gd name="connsiteX1099" fmla="*/ 256344 w 12193206"/>
              <a:gd name="connsiteY1099" fmla="*/ 2310232 h 3224504"/>
              <a:gd name="connsiteX1100" fmla="*/ 86066 w 12193206"/>
              <a:gd name="connsiteY1100" fmla="*/ 2398687 h 3224504"/>
              <a:gd name="connsiteX1101" fmla="*/ 0 w 12193206"/>
              <a:gd name="connsiteY1101" fmla="*/ 2439302 h 3224504"/>
              <a:gd name="connsiteX1102" fmla="*/ 0 w 12193206"/>
              <a:gd name="connsiteY1102" fmla="*/ 2450402 h 3224504"/>
              <a:gd name="connsiteX1103" fmla="*/ 90523 w 12193206"/>
              <a:gd name="connsiteY1103" fmla="*/ 2407692 h 3224504"/>
              <a:gd name="connsiteX1104" fmla="*/ 260732 w 12193206"/>
              <a:gd name="connsiteY1104" fmla="*/ 2319274 h 3224504"/>
              <a:gd name="connsiteX1105" fmla="*/ 411154 w 12193206"/>
              <a:gd name="connsiteY1105" fmla="*/ 2251342 h 3224504"/>
              <a:gd name="connsiteX1106" fmla="*/ 432336 w 12193206"/>
              <a:gd name="connsiteY1106" fmla="*/ 2263877 h 3224504"/>
              <a:gd name="connsiteX1107" fmla="*/ 456711 w 12193206"/>
              <a:gd name="connsiteY1107" fmla="*/ 2239493 h 3224504"/>
              <a:gd name="connsiteX1108" fmla="*/ 456524 w 12193206"/>
              <a:gd name="connsiteY1108" fmla="*/ 2237652 h 3224504"/>
              <a:gd name="connsiteX1109" fmla="*/ 615470 w 12193206"/>
              <a:gd name="connsiteY1109" fmla="*/ 2212594 h 3224504"/>
              <a:gd name="connsiteX1110" fmla="*/ 802279 w 12193206"/>
              <a:gd name="connsiteY1110" fmla="*/ 2203996 h 3224504"/>
              <a:gd name="connsiteX1111" fmla="*/ 993554 w 12193206"/>
              <a:gd name="connsiteY1111" fmla="*/ 2217026 h 3224504"/>
              <a:gd name="connsiteX1112" fmla="*/ 1185252 w 12193206"/>
              <a:gd name="connsiteY1112" fmla="*/ 2235746 h 3224504"/>
              <a:gd name="connsiteX1113" fmla="*/ 1385824 w 12193206"/>
              <a:gd name="connsiteY1113" fmla="*/ 2310384 h 3224504"/>
              <a:gd name="connsiteX1114" fmla="*/ 1595222 w 12193206"/>
              <a:gd name="connsiteY1114" fmla="*/ 2433778 h 3224504"/>
              <a:gd name="connsiteX1115" fmla="*/ 1804480 w 12193206"/>
              <a:gd name="connsiteY1115" fmla="*/ 2562568 h 3224504"/>
              <a:gd name="connsiteX1116" fmla="*/ 2013369 w 12193206"/>
              <a:gd name="connsiteY1116" fmla="*/ 2695105 h 3224504"/>
              <a:gd name="connsiteX1117" fmla="*/ 2220328 w 12193206"/>
              <a:gd name="connsiteY1117" fmla="*/ 2820975 h 3224504"/>
              <a:gd name="connsiteX1118" fmla="*/ 2404301 w 12193206"/>
              <a:gd name="connsiteY1118" fmla="*/ 2916352 h 3224504"/>
              <a:gd name="connsiteX1119" fmla="*/ 2386000 w 12193206"/>
              <a:gd name="connsiteY1119" fmla="*/ 2915336 h 3224504"/>
              <a:gd name="connsiteX1120" fmla="*/ 2189163 w 12193206"/>
              <a:gd name="connsiteY1120" fmla="*/ 2846947 h 3224504"/>
              <a:gd name="connsiteX1121" fmla="*/ 1986204 w 12193206"/>
              <a:gd name="connsiteY1121" fmla="*/ 2750401 h 3224504"/>
              <a:gd name="connsiteX1122" fmla="*/ 1781467 w 12193206"/>
              <a:gd name="connsiteY1122" fmla="*/ 2649017 h 3224504"/>
              <a:gd name="connsiteX1123" fmla="*/ 1576464 w 12193206"/>
              <a:gd name="connsiteY1123" fmla="*/ 2552345 h 3224504"/>
              <a:gd name="connsiteX1124" fmla="*/ 1373594 w 12193206"/>
              <a:gd name="connsiteY1124" fmla="*/ 2474125 h 3224504"/>
              <a:gd name="connsiteX1125" fmla="*/ 1175534 w 12193206"/>
              <a:gd name="connsiteY1125" fmla="*/ 2426475 h 3224504"/>
              <a:gd name="connsiteX1126" fmla="*/ 981715 w 12193206"/>
              <a:gd name="connsiteY1126" fmla="*/ 2403170 h 3224504"/>
              <a:gd name="connsiteX1127" fmla="*/ 817133 w 12193206"/>
              <a:gd name="connsiteY1127" fmla="*/ 2396440 h 3224504"/>
              <a:gd name="connsiteX1128" fmla="*/ 793081 w 12193206"/>
              <a:gd name="connsiteY1128" fmla="*/ 2375256 h 3224504"/>
              <a:gd name="connsiteX1129" fmla="*/ 768980 w 12193206"/>
              <a:gd name="connsiteY1129" fmla="*/ 2396909 h 3224504"/>
              <a:gd name="connsiteX1130" fmla="*/ 602809 w 12193206"/>
              <a:gd name="connsiteY1130" fmla="*/ 2409089 h 3224504"/>
              <a:gd name="connsiteX1131" fmla="*/ 422055 w 12193206"/>
              <a:gd name="connsiteY1131" fmla="*/ 2457780 h 3224504"/>
              <a:gd name="connsiteX1132" fmla="*/ 251082 w 12193206"/>
              <a:gd name="connsiteY1132" fmla="*/ 2547811 h 3224504"/>
              <a:gd name="connsiteX1133" fmla="*/ 81640 w 12193206"/>
              <a:gd name="connsiteY1133" fmla="*/ 2640127 h 3224504"/>
              <a:gd name="connsiteX1134" fmla="*/ 0 w 12193206"/>
              <a:gd name="connsiteY1134" fmla="*/ 2680424 h 3224504"/>
              <a:gd name="connsiteX1135" fmla="*/ 0 w 12193206"/>
              <a:gd name="connsiteY1135" fmla="*/ 2691638 h 3224504"/>
              <a:gd name="connsiteX1136" fmla="*/ 86273 w 12193206"/>
              <a:gd name="connsiteY1136" fmla="*/ 2649042 h 3224504"/>
              <a:gd name="connsiteX1137" fmla="*/ 255834 w 12193206"/>
              <a:gd name="connsiteY1137" fmla="*/ 2556675 h 3224504"/>
              <a:gd name="connsiteX1138" fmla="*/ 425709 w 12193206"/>
              <a:gd name="connsiteY1138" fmla="*/ 2467077 h 3224504"/>
              <a:gd name="connsiteX1139" fmla="*/ 604477 w 12193206"/>
              <a:gd name="connsiteY1139" fmla="*/ 2418944 h 3224504"/>
              <a:gd name="connsiteX1140" fmla="*/ 769926 w 12193206"/>
              <a:gd name="connsiteY1140" fmla="*/ 2406892 h 3224504"/>
              <a:gd name="connsiteX1141" fmla="*/ 793081 w 12193206"/>
              <a:gd name="connsiteY1141" fmla="*/ 2424011 h 3224504"/>
              <a:gd name="connsiteX1142" fmla="*/ 816373 w 12193206"/>
              <a:gd name="connsiteY1142" fmla="*/ 2406434 h 3224504"/>
              <a:gd name="connsiteX1143" fmla="*/ 980910 w 12193206"/>
              <a:gd name="connsiteY1143" fmla="*/ 2413178 h 3224504"/>
              <a:gd name="connsiteX1144" fmla="*/ 1173756 w 12193206"/>
              <a:gd name="connsiteY1144" fmla="*/ 2436356 h 3224504"/>
              <a:gd name="connsiteX1145" fmla="*/ 1370609 w 12193206"/>
              <a:gd name="connsiteY1145" fmla="*/ 2483701 h 3224504"/>
              <a:gd name="connsiteX1146" fmla="*/ 1572527 w 12193206"/>
              <a:gd name="connsiteY1146" fmla="*/ 2561577 h 3224504"/>
              <a:gd name="connsiteX1147" fmla="*/ 1777098 w 12193206"/>
              <a:gd name="connsiteY1147" fmla="*/ 2658060 h 3224504"/>
              <a:gd name="connsiteX1148" fmla="*/ 1981810 w 12193206"/>
              <a:gd name="connsiteY1148" fmla="*/ 2759444 h 3224504"/>
              <a:gd name="connsiteX1149" fmla="*/ 2185353 w 12193206"/>
              <a:gd name="connsiteY1149" fmla="*/ 2856230 h 3224504"/>
              <a:gd name="connsiteX1150" fmla="*/ 2383371 w 12193206"/>
              <a:gd name="connsiteY1150" fmla="*/ 2925064 h 3224504"/>
              <a:gd name="connsiteX1151" fmla="*/ 2384743 w 12193206"/>
              <a:gd name="connsiteY1151" fmla="*/ 2925331 h 3224504"/>
              <a:gd name="connsiteX1152" fmla="*/ 2425814 w 12193206"/>
              <a:gd name="connsiteY1152" fmla="*/ 2927465 h 3224504"/>
              <a:gd name="connsiteX1153" fmla="*/ 2536139 w 12193206"/>
              <a:gd name="connsiteY1153" fmla="*/ 2965945 h 3224504"/>
              <a:gd name="connsiteX1154" fmla="*/ 2346986 w 12193206"/>
              <a:gd name="connsiteY1154" fmla="*/ 2922626 h 3224504"/>
              <a:gd name="connsiteX1155" fmla="*/ 2150910 w 12193206"/>
              <a:gd name="connsiteY1155" fmla="*/ 2871927 h 3224504"/>
              <a:gd name="connsiteX1156" fmla="*/ 1952587 w 12193206"/>
              <a:gd name="connsiteY1156" fmla="*/ 2810942 h 3224504"/>
              <a:gd name="connsiteX1157" fmla="*/ 1752905 w 12193206"/>
              <a:gd name="connsiteY1157" fmla="*/ 2746528 h 3224504"/>
              <a:gd name="connsiteX1158" fmla="*/ 1581264 w 12193206"/>
              <a:gd name="connsiteY1158" fmla="*/ 2700185 h 3224504"/>
              <a:gd name="connsiteX1159" fmla="*/ 1581391 w 12193206"/>
              <a:gd name="connsiteY1159" fmla="*/ 2698928 h 3224504"/>
              <a:gd name="connsiteX1160" fmla="*/ 1557020 w 12193206"/>
              <a:gd name="connsiteY1160" fmla="*/ 2674544 h 3224504"/>
              <a:gd name="connsiteX1161" fmla="*/ 1534363 w 12193206"/>
              <a:gd name="connsiteY1161" fmla="*/ 2690063 h 3224504"/>
              <a:gd name="connsiteX1162" fmla="*/ 1359980 w 12193206"/>
              <a:gd name="connsiteY1162" fmla="*/ 2665387 h 3224504"/>
              <a:gd name="connsiteX1163" fmla="*/ 973558 w 12193206"/>
              <a:gd name="connsiteY1163" fmla="*/ 2624862 h 3224504"/>
              <a:gd name="connsiteX1164" fmla="*/ 783128 w 12193206"/>
              <a:gd name="connsiteY1164" fmla="*/ 2622754 h 3224504"/>
              <a:gd name="connsiteX1165" fmla="*/ 596721 w 12193206"/>
              <a:gd name="connsiteY1165" fmla="*/ 2644165 h 3224504"/>
              <a:gd name="connsiteX1166" fmla="*/ 441160 w 12193206"/>
              <a:gd name="connsiteY1166" fmla="*/ 2699030 h 3224504"/>
              <a:gd name="connsiteX1167" fmla="*/ 421811 w 12193206"/>
              <a:gd name="connsiteY1167" fmla="*/ 2689327 h 3224504"/>
              <a:gd name="connsiteX1168" fmla="*/ 397436 w 12193206"/>
              <a:gd name="connsiteY1168" fmla="*/ 2713711 h 3224504"/>
              <a:gd name="connsiteX1169" fmla="*/ 397863 w 12193206"/>
              <a:gd name="connsiteY1169" fmla="*/ 2717940 h 3224504"/>
              <a:gd name="connsiteX1170" fmla="*/ 78104 w 12193206"/>
              <a:gd name="connsiteY1170" fmla="*/ 2885631 h 3224504"/>
              <a:gd name="connsiteX1171" fmla="*/ 0 w 12193206"/>
              <a:gd name="connsiteY1171" fmla="*/ 2924112 h 3224504"/>
              <a:gd name="connsiteX1172" fmla="*/ 0 w 12193206"/>
              <a:gd name="connsiteY1172" fmla="*/ 2935313 h 3224504"/>
              <a:gd name="connsiteX1173" fmla="*/ 82651 w 12193206"/>
              <a:gd name="connsiteY1173" fmla="*/ 2894597 h 3224504"/>
              <a:gd name="connsiteX1174" fmla="*/ 252909 w 12193206"/>
              <a:gd name="connsiteY1174" fmla="*/ 2805672 h 3224504"/>
              <a:gd name="connsiteX1175" fmla="*/ 401597 w 12193206"/>
              <a:gd name="connsiteY1175" fmla="*/ 2727338 h 3224504"/>
              <a:gd name="connsiteX1176" fmla="*/ 421811 w 12193206"/>
              <a:gd name="connsiteY1176" fmla="*/ 2738082 h 3224504"/>
              <a:gd name="connsiteX1177" fmla="*/ 446185 w 12193206"/>
              <a:gd name="connsiteY1177" fmla="*/ 2713711 h 3224504"/>
              <a:gd name="connsiteX1178" fmla="*/ 445477 w 12193206"/>
              <a:gd name="connsiteY1178" fmla="*/ 2708110 h 3224504"/>
              <a:gd name="connsiteX1179" fmla="*/ 598961 w 12193206"/>
              <a:gd name="connsiteY1179" fmla="*/ 2653907 h 3224504"/>
              <a:gd name="connsiteX1180" fmla="*/ 783637 w 12193206"/>
              <a:gd name="connsiteY1180" fmla="*/ 2632774 h 3224504"/>
              <a:gd name="connsiteX1181" fmla="*/ 972979 w 12193206"/>
              <a:gd name="connsiteY1181" fmla="*/ 2634882 h 3224504"/>
              <a:gd name="connsiteX1182" fmla="*/ 1358760 w 12193206"/>
              <a:gd name="connsiteY1182" fmla="*/ 2675357 h 3224504"/>
              <a:gd name="connsiteX1183" fmla="*/ 1532750 w 12193206"/>
              <a:gd name="connsiteY1183" fmla="*/ 2699957 h 3224504"/>
              <a:gd name="connsiteX1184" fmla="*/ 1557020 w 12193206"/>
              <a:gd name="connsiteY1184" fmla="*/ 2723299 h 3224504"/>
              <a:gd name="connsiteX1185" fmla="*/ 1578686 w 12193206"/>
              <a:gd name="connsiteY1185" fmla="*/ 2709863 h 3224504"/>
              <a:gd name="connsiteX1186" fmla="*/ 1750047 w 12193206"/>
              <a:gd name="connsiteY1186" fmla="*/ 2756154 h 3224504"/>
              <a:gd name="connsiteX1187" fmla="*/ 1949577 w 12193206"/>
              <a:gd name="connsiteY1187" fmla="*/ 2820518 h 3224504"/>
              <a:gd name="connsiteX1188" fmla="*/ 2148167 w 12193206"/>
              <a:gd name="connsiteY1188" fmla="*/ 2881605 h 3224504"/>
              <a:gd name="connsiteX1189" fmla="*/ 2344611 w 12193206"/>
              <a:gd name="connsiteY1189" fmla="*/ 2932379 h 3224504"/>
              <a:gd name="connsiteX1190" fmla="*/ 2539086 w 12193206"/>
              <a:gd name="connsiteY1190" fmla="*/ 2976906 h 3224504"/>
              <a:gd name="connsiteX1191" fmla="*/ 2737256 w 12193206"/>
              <a:gd name="connsiteY1191" fmla="*/ 3046870 h 3224504"/>
              <a:gd name="connsiteX1192" fmla="*/ 2935313 w 12193206"/>
              <a:gd name="connsiteY1192" fmla="*/ 3120733 h 3224504"/>
              <a:gd name="connsiteX1193" fmla="*/ 3134220 w 12193206"/>
              <a:gd name="connsiteY1193" fmla="*/ 3205684 h 3224504"/>
              <a:gd name="connsiteX1194" fmla="*/ 3172016 w 12193206"/>
              <a:gd name="connsiteY1194" fmla="*/ 3224505 h 3224504"/>
              <a:gd name="connsiteX1195" fmla="*/ 3194507 w 12193206"/>
              <a:gd name="connsiteY1195" fmla="*/ 3224505 h 3224504"/>
              <a:gd name="connsiteX1196" fmla="*/ 3138424 w 12193206"/>
              <a:gd name="connsiteY1196" fmla="*/ 3196565 h 3224504"/>
              <a:gd name="connsiteX1197" fmla="*/ 2939047 w 12193206"/>
              <a:gd name="connsiteY1197" fmla="*/ 3111399 h 3224504"/>
              <a:gd name="connsiteX1198" fmla="*/ 2740686 w 12193206"/>
              <a:gd name="connsiteY1198" fmla="*/ 3037409 h 3224504"/>
              <a:gd name="connsiteX1199" fmla="*/ 2591397 w 12193206"/>
              <a:gd name="connsiteY1199" fmla="*/ 2984729 h 3224504"/>
              <a:gd name="connsiteX1200" fmla="*/ 2774569 w 12193206"/>
              <a:gd name="connsiteY1200" fmla="*/ 3041421 h 3224504"/>
              <a:gd name="connsiteX1201" fmla="*/ 2971178 w 12193206"/>
              <a:gd name="connsiteY1201" fmla="*/ 3112859 h 3224504"/>
              <a:gd name="connsiteX1202" fmla="*/ 3168231 w 12193206"/>
              <a:gd name="connsiteY1202" fmla="*/ 3192996 h 3224504"/>
              <a:gd name="connsiteX1203" fmla="*/ 3232404 w 12193206"/>
              <a:gd name="connsiteY1203" fmla="*/ 3224505 h 3224504"/>
              <a:gd name="connsiteX1204" fmla="*/ 3255137 w 12193206"/>
              <a:gd name="connsiteY1204" fmla="*/ 3224505 h 3224504"/>
              <a:gd name="connsiteX1205" fmla="*/ 3172346 w 12193206"/>
              <a:gd name="connsiteY1205" fmla="*/ 3183827 h 3224504"/>
              <a:gd name="connsiteX1206" fmla="*/ 2974785 w 12193206"/>
              <a:gd name="connsiteY1206" fmla="*/ 3103487 h 3224504"/>
              <a:gd name="connsiteX1207" fmla="*/ 2777770 w 12193206"/>
              <a:gd name="connsiteY1207" fmla="*/ 3031896 h 3224504"/>
              <a:gd name="connsiteX1208" fmla="*/ 2618384 w 12193206"/>
              <a:gd name="connsiteY1208" fmla="*/ 2982570 h 3224504"/>
              <a:gd name="connsiteX1209" fmla="*/ 2621623 w 12193206"/>
              <a:gd name="connsiteY1209" fmla="*/ 2979344 h 3224504"/>
              <a:gd name="connsiteX1210" fmla="*/ 2621725 w 12193206"/>
              <a:gd name="connsiteY1210" fmla="*/ 2978112 h 3224504"/>
              <a:gd name="connsiteX1211" fmla="*/ 2657412 w 12193206"/>
              <a:gd name="connsiteY1211" fmla="*/ 2992183 h 3224504"/>
              <a:gd name="connsiteX1212" fmla="*/ 2659685 w 12193206"/>
              <a:gd name="connsiteY1212" fmla="*/ 2992514 h 3224504"/>
              <a:gd name="connsiteX1213" fmla="*/ 2688806 w 12193206"/>
              <a:gd name="connsiteY1213" fmla="*/ 2990076 h 3224504"/>
              <a:gd name="connsiteX1214" fmla="*/ 2887447 w 12193206"/>
              <a:gd name="connsiteY1214" fmla="*/ 3053487 h 3224504"/>
              <a:gd name="connsiteX1215" fmla="*/ 2987332 w 12193206"/>
              <a:gd name="connsiteY1215" fmla="*/ 3099105 h 3224504"/>
              <a:gd name="connsiteX1216" fmla="*/ 3202458 w 12193206"/>
              <a:gd name="connsiteY1216" fmla="*/ 3181859 h 3224504"/>
              <a:gd name="connsiteX1217" fmla="*/ 3253270 w 12193206"/>
              <a:gd name="connsiteY1217" fmla="*/ 3201086 h 3224504"/>
              <a:gd name="connsiteX1218" fmla="*/ 3304159 w 12193206"/>
              <a:gd name="connsiteY1218" fmla="*/ 3224505 h 3224504"/>
              <a:gd name="connsiteX1219" fmla="*/ 3350463 w 12193206"/>
              <a:gd name="connsiteY1219" fmla="*/ 3224505 h 3224504"/>
              <a:gd name="connsiteX1220" fmla="*/ 3337154 w 12193206"/>
              <a:gd name="connsiteY1220" fmla="*/ 3220454 h 3224504"/>
              <a:gd name="connsiteX1221" fmla="*/ 3334779 w 12193206"/>
              <a:gd name="connsiteY1221" fmla="*/ 3213939 h 3224504"/>
              <a:gd name="connsiteX1222" fmla="*/ 3156712 w 12193206"/>
              <a:gd name="connsiteY1222" fmla="*/ 3127172 h 3224504"/>
              <a:gd name="connsiteX1223" fmla="*/ 2763787 w 12193206"/>
              <a:gd name="connsiteY1223" fmla="*/ 2914625 h 3224504"/>
              <a:gd name="connsiteX1224" fmla="*/ 2569159 w 12193206"/>
              <a:gd name="connsiteY1224" fmla="*/ 2827007 h 3224504"/>
              <a:gd name="connsiteX1225" fmla="*/ 2371992 w 12193206"/>
              <a:gd name="connsiteY1225" fmla="*/ 2725535 h 3224504"/>
              <a:gd name="connsiteX1226" fmla="*/ 2259343 w 12193206"/>
              <a:gd name="connsiteY1226" fmla="*/ 2648115 h 3224504"/>
              <a:gd name="connsiteX1227" fmla="*/ 2271040 w 12193206"/>
              <a:gd name="connsiteY1227" fmla="*/ 2653348 h 3224504"/>
              <a:gd name="connsiteX1228" fmla="*/ 2331276 w 12193206"/>
              <a:gd name="connsiteY1228" fmla="*/ 2688438 h 3224504"/>
              <a:gd name="connsiteX1229" fmla="*/ 2351977 w 12193206"/>
              <a:gd name="connsiteY1229" fmla="*/ 2696998 h 3224504"/>
              <a:gd name="connsiteX1230" fmla="*/ 2353805 w 12193206"/>
              <a:gd name="connsiteY1230" fmla="*/ 2698496 h 3224504"/>
              <a:gd name="connsiteX1231" fmla="*/ 2375205 w 12193206"/>
              <a:gd name="connsiteY1231" fmla="*/ 2708008 h 3224504"/>
              <a:gd name="connsiteX1232" fmla="*/ 2532317 w 12193206"/>
              <a:gd name="connsiteY1232" fmla="*/ 2790495 h 3224504"/>
              <a:gd name="connsiteX1233" fmla="*/ 2601684 w 12193206"/>
              <a:gd name="connsiteY1233" fmla="*/ 2829827 h 3224504"/>
              <a:gd name="connsiteX1234" fmla="*/ 2807373 w 12193206"/>
              <a:gd name="connsiteY1234" fmla="*/ 2918537 h 3224504"/>
              <a:gd name="connsiteX1235" fmla="*/ 2942197 w 12193206"/>
              <a:gd name="connsiteY1235" fmla="*/ 3004045 h 3224504"/>
              <a:gd name="connsiteX1236" fmla="*/ 2987142 w 12193206"/>
              <a:gd name="connsiteY1236" fmla="*/ 3025598 h 3224504"/>
              <a:gd name="connsiteX1237" fmla="*/ 3052966 w 12193206"/>
              <a:gd name="connsiteY1237" fmla="*/ 3059684 h 3224504"/>
              <a:gd name="connsiteX1238" fmla="*/ 3108909 w 12193206"/>
              <a:gd name="connsiteY1238" fmla="*/ 3099295 h 3224504"/>
              <a:gd name="connsiteX1239" fmla="*/ 3143872 w 12193206"/>
              <a:gd name="connsiteY1239" fmla="*/ 3114993 h 3224504"/>
              <a:gd name="connsiteX1240" fmla="*/ 3195549 w 12193206"/>
              <a:gd name="connsiteY1240" fmla="*/ 3143377 h 3224504"/>
              <a:gd name="connsiteX1241" fmla="*/ 3370923 w 12193206"/>
              <a:gd name="connsiteY1241" fmla="*/ 3224505 h 3224504"/>
              <a:gd name="connsiteX1242" fmla="*/ 3400958 w 12193206"/>
              <a:gd name="connsiteY1242" fmla="*/ 3224505 h 3224504"/>
              <a:gd name="connsiteX1243" fmla="*/ 3387382 w 12193206"/>
              <a:gd name="connsiteY1243" fmla="*/ 3221139 h 3224504"/>
              <a:gd name="connsiteX1244" fmla="*/ 3200083 w 12193206"/>
              <a:gd name="connsiteY1244" fmla="*/ 3134411 h 3224504"/>
              <a:gd name="connsiteX1245" fmla="*/ 3157957 w 12193206"/>
              <a:gd name="connsiteY1245" fmla="*/ 3111271 h 3224504"/>
              <a:gd name="connsiteX1246" fmla="*/ 3235490 w 12193206"/>
              <a:gd name="connsiteY1246" fmla="*/ 3144914 h 3224504"/>
              <a:gd name="connsiteX1247" fmla="*/ 3410141 w 12193206"/>
              <a:gd name="connsiteY1247" fmla="*/ 3186367 h 3224504"/>
              <a:gd name="connsiteX1248" fmla="*/ 3580511 w 12193206"/>
              <a:gd name="connsiteY1248" fmla="*/ 3198051 h 3224504"/>
              <a:gd name="connsiteX1249" fmla="*/ 3747948 w 12193206"/>
              <a:gd name="connsiteY1249" fmla="*/ 3192590 h 3224504"/>
              <a:gd name="connsiteX1250" fmla="*/ 3917836 w 12193206"/>
              <a:gd name="connsiteY1250" fmla="*/ 3195968 h 3224504"/>
              <a:gd name="connsiteX1251" fmla="*/ 4082694 w 12193206"/>
              <a:gd name="connsiteY1251" fmla="*/ 3164434 h 3224504"/>
              <a:gd name="connsiteX1252" fmla="*/ 4083914 w 12193206"/>
              <a:gd name="connsiteY1252" fmla="*/ 3164027 h 3224504"/>
              <a:gd name="connsiteX1253" fmla="*/ 4244645 w 12193206"/>
              <a:gd name="connsiteY1253" fmla="*/ 3087459 h 3224504"/>
              <a:gd name="connsiteX1254" fmla="*/ 4403306 w 12193206"/>
              <a:gd name="connsiteY1254" fmla="*/ 2990520 h 3224504"/>
              <a:gd name="connsiteX1255" fmla="*/ 4562869 w 12193206"/>
              <a:gd name="connsiteY1255" fmla="*/ 2895968 h 3224504"/>
              <a:gd name="connsiteX1256" fmla="*/ 4724337 w 12193206"/>
              <a:gd name="connsiteY1256" fmla="*/ 2810447 h 3224504"/>
              <a:gd name="connsiteX1257" fmla="*/ 4886795 w 12193206"/>
              <a:gd name="connsiteY1257" fmla="*/ 2721140 h 3224504"/>
              <a:gd name="connsiteX1258" fmla="*/ 5046574 w 12193206"/>
              <a:gd name="connsiteY1258" fmla="*/ 2597696 h 3224504"/>
              <a:gd name="connsiteX1259" fmla="*/ 5205171 w 12193206"/>
              <a:gd name="connsiteY1259" fmla="*/ 2453920 h 3224504"/>
              <a:gd name="connsiteX1260" fmla="*/ 5365814 w 12193206"/>
              <a:gd name="connsiteY1260" fmla="*/ 2318309 h 3224504"/>
              <a:gd name="connsiteX1261" fmla="*/ 5526761 w 12193206"/>
              <a:gd name="connsiteY1261" fmla="*/ 2174710 h 3224504"/>
              <a:gd name="connsiteX1262" fmla="*/ 5689016 w 12193206"/>
              <a:gd name="connsiteY1262" fmla="*/ 2036940 h 3224504"/>
              <a:gd name="connsiteX1263" fmla="*/ 5853697 w 12193206"/>
              <a:gd name="connsiteY1263" fmla="*/ 1919631 h 3224504"/>
              <a:gd name="connsiteX1264" fmla="*/ 6021197 w 12193206"/>
              <a:gd name="connsiteY1264" fmla="*/ 1826578 h 3224504"/>
              <a:gd name="connsiteX1265" fmla="*/ 6190057 w 12193206"/>
              <a:gd name="connsiteY1265" fmla="*/ 1743126 h 3224504"/>
              <a:gd name="connsiteX1266" fmla="*/ 6359563 w 12193206"/>
              <a:gd name="connsiteY1266" fmla="*/ 1668856 h 3224504"/>
              <a:gd name="connsiteX1267" fmla="*/ 6531280 w 12193206"/>
              <a:gd name="connsiteY1267" fmla="*/ 1624787 h 3224504"/>
              <a:gd name="connsiteX1268" fmla="*/ 6705359 w 12193206"/>
              <a:gd name="connsiteY1268" fmla="*/ 1637983 h 3224504"/>
              <a:gd name="connsiteX1269" fmla="*/ 6882676 w 12193206"/>
              <a:gd name="connsiteY1269" fmla="*/ 1683271 h 3224504"/>
              <a:gd name="connsiteX1270" fmla="*/ 7059257 w 12193206"/>
              <a:gd name="connsiteY1270" fmla="*/ 1721447 h 3224504"/>
              <a:gd name="connsiteX1271" fmla="*/ 7235431 w 12193206"/>
              <a:gd name="connsiteY1271" fmla="*/ 1757693 h 3224504"/>
              <a:gd name="connsiteX1272" fmla="*/ 7236816 w 12193206"/>
              <a:gd name="connsiteY1272" fmla="*/ 1757782 h 3224504"/>
              <a:gd name="connsiteX1273" fmla="*/ 7411733 w 12193206"/>
              <a:gd name="connsiteY1273" fmla="*/ 1745031 h 3224504"/>
              <a:gd name="connsiteX1274" fmla="*/ 7558507 w 12193206"/>
              <a:gd name="connsiteY1274" fmla="*/ 1714170 h 3224504"/>
              <a:gd name="connsiteX1275" fmla="*/ 7581303 w 12193206"/>
              <a:gd name="connsiteY1275" fmla="*/ 1730134 h 3224504"/>
              <a:gd name="connsiteX1276" fmla="*/ 7605484 w 12193206"/>
              <a:gd name="connsiteY1276" fmla="*/ 1707718 h 3224504"/>
              <a:gd name="connsiteX1277" fmla="*/ 7759217 w 12193206"/>
              <a:gd name="connsiteY1277" fmla="*/ 1700556 h 3224504"/>
              <a:gd name="connsiteX1278" fmla="*/ 7934211 w 12193206"/>
              <a:gd name="connsiteY1278" fmla="*/ 1697177 h 3224504"/>
              <a:gd name="connsiteX1279" fmla="*/ 8109242 w 12193206"/>
              <a:gd name="connsiteY1279" fmla="*/ 1691183 h 3224504"/>
              <a:gd name="connsiteX1280" fmla="*/ 8284096 w 12193206"/>
              <a:gd name="connsiteY1280" fmla="*/ 1682128 h 3224504"/>
              <a:gd name="connsiteX1281" fmla="*/ 8459076 w 12193206"/>
              <a:gd name="connsiteY1281" fmla="*/ 1676959 h 3224504"/>
              <a:gd name="connsiteX1282" fmla="*/ 8633523 w 12193206"/>
              <a:gd name="connsiteY1282" fmla="*/ 1676375 h 3224504"/>
              <a:gd name="connsiteX1283" fmla="*/ 8808783 w 12193206"/>
              <a:gd name="connsiteY1283" fmla="*/ 1702372 h 3224504"/>
              <a:gd name="connsiteX1284" fmla="*/ 8984818 w 12193206"/>
              <a:gd name="connsiteY1284" fmla="*/ 1729956 h 3224504"/>
              <a:gd name="connsiteX1285" fmla="*/ 9160916 w 12193206"/>
              <a:gd name="connsiteY1285" fmla="*/ 1724762 h 3224504"/>
              <a:gd name="connsiteX1286" fmla="*/ 9255455 w 12193206"/>
              <a:gd name="connsiteY1286" fmla="*/ 1703299 h 3224504"/>
              <a:gd name="connsiteX1287" fmla="*/ 9321216 w 12193206"/>
              <a:gd name="connsiteY1287" fmla="*/ 1699603 h 3224504"/>
              <a:gd name="connsiteX1288" fmla="*/ 9308122 w 12193206"/>
              <a:gd name="connsiteY1288" fmla="*/ 1711020 h 3224504"/>
              <a:gd name="connsiteX1289" fmla="*/ 9158504 w 12193206"/>
              <a:gd name="connsiteY1289" fmla="*/ 1759458 h 3224504"/>
              <a:gd name="connsiteX1290" fmla="*/ 9008376 w 12193206"/>
              <a:gd name="connsiteY1290" fmla="*/ 1784668 h 3224504"/>
              <a:gd name="connsiteX1291" fmla="*/ 8985656 w 12193206"/>
              <a:gd name="connsiteY1291" fmla="*/ 1768945 h 3224504"/>
              <a:gd name="connsiteX1292" fmla="*/ 8961666 w 12193206"/>
              <a:gd name="connsiteY1292" fmla="*/ 1789468 h 3224504"/>
              <a:gd name="connsiteX1293" fmla="*/ 8807704 w 12193206"/>
              <a:gd name="connsiteY1293" fmla="*/ 1793659 h 3224504"/>
              <a:gd name="connsiteX1294" fmla="*/ 8631771 w 12193206"/>
              <a:gd name="connsiteY1294" fmla="*/ 1793189 h 3224504"/>
              <a:gd name="connsiteX1295" fmla="*/ 8456664 w 12193206"/>
              <a:gd name="connsiteY1295" fmla="*/ 1801647 h 3224504"/>
              <a:gd name="connsiteX1296" fmla="*/ 8280844 w 12193206"/>
              <a:gd name="connsiteY1296" fmla="*/ 1794599 h 3224504"/>
              <a:gd name="connsiteX1297" fmla="*/ 8105331 w 12193206"/>
              <a:gd name="connsiteY1297" fmla="*/ 1792440 h 3224504"/>
              <a:gd name="connsiteX1298" fmla="*/ 7929449 w 12193206"/>
              <a:gd name="connsiteY1298" fmla="*/ 1786611 h 3224504"/>
              <a:gd name="connsiteX1299" fmla="*/ 7753642 w 12193206"/>
              <a:gd name="connsiteY1299" fmla="*/ 1787055 h 3224504"/>
              <a:gd name="connsiteX1300" fmla="*/ 7577887 w 12193206"/>
              <a:gd name="connsiteY1300" fmla="*/ 1797012 h 3224504"/>
              <a:gd name="connsiteX1301" fmla="*/ 7403834 w 12193206"/>
              <a:gd name="connsiteY1301" fmla="*/ 1824762 h 3224504"/>
              <a:gd name="connsiteX1302" fmla="*/ 7229780 w 12193206"/>
              <a:gd name="connsiteY1302" fmla="*/ 1836534 h 3224504"/>
              <a:gd name="connsiteX1303" fmla="*/ 7053682 w 12193206"/>
              <a:gd name="connsiteY1303" fmla="*/ 1819479 h 3224504"/>
              <a:gd name="connsiteX1304" fmla="*/ 6878130 w 12193206"/>
              <a:gd name="connsiteY1304" fmla="*/ 1806613 h 3224504"/>
              <a:gd name="connsiteX1305" fmla="*/ 6700863 w 12193206"/>
              <a:gd name="connsiteY1305" fmla="*/ 1783017 h 3224504"/>
              <a:gd name="connsiteX1306" fmla="*/ 6541250 w 12193206"/>
              <a:gd name="connsiteY1306" fmla="*/ 1786598 h 3224504"/>
              <a:gd name="connsiteX1307" fmla="*/ 6517691 w 12193206"/>
              <a:gd name="connsiteY1307" fmla="*/ 1768183 h 3224504"/>
              <a:gd name="connsiteX1308" fmla="*/ 6493307 w 12193206"/>
              <a:gd name="connsiteY1308" fmla="*/ 1792554 h 3224504"/>
              <a:gd name="connsiteX1309" fmla="*/ 6493561 w 12193206"/>
              <a:gd name="connsiteY1309" fmla="*/ 1795069 h 3224504"/>
              <a:gd name="connsiteX1310" fmla="*/ 6179134 w 12193206"/>
              <a:gd name="connsiteY1310" fmla="*/ 1877238 h 3224504"/>
              <a:gd name="connsiteX1311" fmla="*/ 6007507 w 12193206"/>
              <a:gd name="connsiteY1311" fmla="*/ 1936509 h 3224504"/>
              <a:gd name="connsiteX1312" fmla="*/ 5838241 w 12193206"/>
              <a:gd name="connsiteY1312" fmla="*/ 2020748 h 3224504"/>
              <a:gd name="connsiteX1313" fmla="*/ 5671477 w 12193206"/>
              <a:gd name="connsiteY1313" fmla="*/ 2128660 h 3224504"/>
              <a:gd name="connsiteX1314" fmla="*/ 5507825 w 12193206"/>
              <a:gd name="connsiteY1314" fmla="*/ 2261515 h 3224504"/>
              <a:gd name="connsiteX1315" fmla="*/ 5346332 w 12193206"/>
              <a:gd name="connsiteY1315" fmla="*/ 2403958 h 3224504"/>
              <a:gd name="connsiteX1316" fmla="*/ 5185017 w 12193206"/>
              <a:gd name="connsiteY1316" fmla="*/ 2538819 h 3224504"/>
              <a:gd name="connsiteX1317" fmla="*/ 5026483 w 12193206"/>
              <a:gd name="connsiteY1317" fmla="*/ 2686571 h 3224504"/>
              <a:gd name="connsiteX1318" fmla="*/ 4867567 w 12193206"/>
              <a:gd name="connsiteY1318" fmla="*/ 2813330 h 3224504"/>
              <a:gd name="connsiteX1319" fmla="*/ 4705769 w 12193206"/>
              <a:gd name="connsiteY1319" fmla="*/ 2905684 h 3224504"/>
              <a:gd name="connsiteX1320" fmla="*/ 4543971 w 12193206"/>
              <a:gd name="connsiteY1320" fmla="*/ 2991028 h 3224504"/>
              <a:gd name="connsiteX1321" fmla="*/ 4382300 w 12193206"/>
              <a:gd name="connsiteY1321" fmla="*/ 3073159 h 3224504"/>
              <a:gd name="connsiteX1322" fmla="*/ 4222534 w 12193206"/>
              <a:gd name="connsiteY1322" fmla="*/ 3161272 h 3224504"/>
              <a:gd name="connsiteX1323" fmla="*/ 4080218 w 12193206"/>
              <a:gd name="connsiteY1323" fmla="*/ 3224505 h 3224504"/>
              <a:gd name="connsiteX1324" fmla="*/ 4104780 w 12193206"/>
              <a:gd name="connsiteY1324" fmla="*/ 3224505 h 3224504"/>
              <a:gd name="connsiteX1325" fmla="*/ 4227005 w 12193206"/>
              <a:gd name="connsiteY1325" fmla="*/ 3170263 h 3224504"/>
              <a:gd name="connsiteX1326" fmla="*/ 4387000 w 12193206"/>
              <a:gd name="connsiteY1326" fmla="*/ 3082036 h 3224504"/>
              <a:gd name="connsiteX1327" fmla="*/ 4548594 w 12193206"/>
              <a:gd name="connsiteY1327" fmla="*/ 2999969 h 3224504"/>
              <a:gd name="connsiteX1328" fmla="*/ 4710608 w 12193206"/>
              <a:gd name="connsiteY1328" fmla="*/ 2914498 h 3224504"/>
              <a:gd name="connsiteX1329" fmla="*/ 4873193 w 12193206"/>
              <a:gd name="connsiteY1329" fmla="*/ 2821636 h 3224504"/>
              <a:gd name="connsiteX1330" fmla="*/ 5033048 w 12193206"/>
              <a:gd name="connsiteY1330" fmla="*/ 2694178 h 3224504"/>
              <a:gd name="connsiteX1331" fmla="*/ 5191659 w 12193206"/>
              <a:gd name="connsiteY1331" fmla="*/ 2546350 h 3224504"/>
              <a:gd name="connsiteX1332" fmla="*/ 5352872 w 12193206"/>
              <a:gd name="connsiteY1332" fmla="*/ 2411591 h 3224504"/>
              <a:gd name="connsiteX1333" fmla="*/ 5514328 w 12193206"/>
              <a:gd name="connsiteY1333" fmla="*/ 2269198 h 3224504"/>
              <a:gd name="connsiteX1334" fmla="*/ 5677383 w 12193206"/>
              <a:gd name="connsiteY1334" fmla="*/ 2136788 h 3224504"/>
              <a:gd name="connsiteX1335" fmla="*/ 5843207 w 12193206"/>
              <a:gd name="connsiteY1335" fmla="*/ 2029460 h 3224504"/>
              <a:gd name="connsiteX1336" fmla="*/ 6011380 w 12193206"/>
              <a:gd name="connsiteY1336" fmla="*/ 1945755 h 3224504"/>
              <a:gd name="connsiteX1337" fmla="*/ 6182043 w 12193206"/>
              <a:gd name="connsiteY1337" fmla="*/ 1886852 h 3224504"/>
              <a:gd name="connsiteX1338" fmla="*/ 6496584 w 12193206"/>
              <a:gd name="connsiteY1338" fmla="*/ 1804543 h 3224504"/>
              <a:gd name="connsiteX1339" fmla="*/ 6517691 w 12193206"/>
              <a:gd name="connsiteY1339" fmla="*/ 1816938 h 3224504"/>
              <a:gd name="connsiteX1340" fmla="*/ 6541668 w 12193206"/>
              <a:gd name="connsiteY1340" fmla="*/ 1796530 h 3224504"/>
              <a:gd name="connsiteX1341" fmla="*/ 6700304 w 12193206"/>
              <a:gd name="connsiteY1341" fmla="*/ 1793037 h 3224504"/>
              <a:gd name="connsiteX1342" fmla="*/ 6877088 w 12193206"/>
              <a:gd name="connsiteY1342" fmla="*/ 1816621 h 3224504"/>
              <a:gd name="connsiteX1343" fmla="*/ 7052843 w 12193206"/>
              <a:gd name="connsiteY1343" fmla="*/ 1829499 h 3224504"/>
              <a:gd name="connsiteX1344" fmla="*/ 7229640 w 12193206"/>
              <a:gd name="connsiteY1344" fmla="*/ 1846555 h 3224504"/>
              <a:gd name="connsiteX1345" fmla="*/ 7404964 w 12193206"/>
              <a:gd name="connsiteY1345" fmla="*/ 1834744 h 3224504"/>
              <a:gd name="connsiteX1346" fmla="*/ 7578966 w 12193206"/>
              <a:gd name="connsiteY1346" fmla="*/ 1806994 h 3224504"/>
              <a:gd name="connsiteX1347" fmla="*/ 7753935 w 12193206"/>
              <a:gd name="connsiteY1347" fmla="*/ 1797101 h 3224504"/>
              <a:gd name="connsiteX1348" fmla="*/ 7929296 w 12193206"/>
              <a:gd name="connsiteY1348" fmla="*/ 1796657 h 3224504"/>
              <a:gd name="connsiteX1349" fmla="*/ 8105102 w 12193206"/>
              <a:gd name="connsiteY1349" fmla="*/ 1802486 h 3224504"/>
              <a:gd name="connsiteX1350" fmla="*/ 8280578 w 12193206"/>
              <a:gd name="connsiteY1350" fmla="*/ 1804645 h 3224504"/>
              <a:gd name="connsiteX1351" fmla="*/ 8456702 w 12193206"/>
              <a:gd name="connsiteY1351" fmla="*/ 1811693 h 3224504"/>
              <a:gd name="connsiteX1352" fmla="*/ 8632012 w 12193206"/>
              <a:gd name="connsiteY1352" fmla="*/ 1803235 h 3224504"/>
              <a:gd name="connsiteX1353" fmla="*/ 8807831 w 12193206"/>
              <a:gd name="connsiteY1353" fmla="*/ 1803718 h 3224504"/>
              <a:gd name="connsiteX1354" fmla="*/ 8962161 w 12193206"/>
              <a:gd name="connsiteY1354" fmla="*/ 1799476 h 3224504"/>
              <a:gd name="connsiteX1355" fmla="*/ 8985656 w 12193206"/>
              <a:gd name="connsiteY1355" fmla="*/ 1817688 h 3224504"/>
              <a:gd name="connsiteX1356" fmla="*/ 9009900 w 12193206"/>
              <a:gd name="connsiteY1356" fmla="*/ 1794548 h 3224504"/>
              <a:gd name="connsiteX1357" fmla="*/ 9160891 w 12193206"/>
              <a:gd name="connsiteY1357" fmla="*/ 1769186 h 3224504"/>
              <a:gd name="connsiteX1358" fmla="*/ 9312211 w 12193206"/>
              <a:gd name="connsiteY1358" fmla="*/ 1720266 h 3224504"/>
              <a:gd name="connsiteX1359" fmla="*/ 9313964 w 12193206"/>
              <a:gd name="connsiteY1359" fmla="*/ 1719275 h 3224504"/>
              <a:gd name="connsiteX1360" fmla="*/ 9338246 w 12193206"/>
              <a:gd name="connsiteY1360" fmla="*/ 1698092 h 3224504"/>
              <a:gd name="connsiteX1361" fmla="*/ 9361462 w 12193206"/>
              <a:gd name="connsiteY1361" fmla="*/ 1688414 h 3224504"/>
              <a:gd name="connsiteX1362" fmla="*/ 9457157 w 12193206"/>
              <a:gd name="connsiteY1362" fmla="*/ 1648498 h 3224504"/>
              <a:gd name="connsiteX1363" fmla="*/ 9515539 w 12193206"/>
              <a:gd name="connsiteY1363" fmla="*/ 1632192 h 3224504"/>
              <a:gd name="connsiteX1364" fmla="*/ 9692030 w 12193206"/>
              <a:gd name="connsiteY1364" fmla="*/ 1532027 h 3224504"/>
              <a:gd name="connsiteX1365" fmla="*/ 9692284 w 12193206"/>
              <a:gd name="connsiteY1365" fmla="*/ 1531900 h 3224504"/>
              <a:gd name="connsiteX1366" fmla="*/ 9872625 w 12193206"/>
              <a:gd name="connsiteY1366" fmla="*/ 1439697 h 3224504"/>
              <a:gd name="connsiteX1367" fmla="*/ 10052710 w 12193206"/>
              <a:gd name="connsiteY1367" fmla="*/ 1344105 h 3224504"/>
              <a:gd name="connsiteX1368" fmla="*/ 10233914 w 12193206"/>
              <a:gd name="connsiteY1368" fmla="*/ 1231837 h 3224504"/>
              <a:gd name="connsiteX1369" fmla="*/ 10416007 w 12193206"/>
              <a:gd name="connsiteY1369" fmla="*/ 1110387 h 3224504"/>
              <a:gd name="connsiteX1370" fmla="*/ 10598759 w 12193206"/>
              <a:gd name="connsiteY1370" fmla="*/ 1003097 h 3224504"/>
              <a:gd name="connsiteX1371" fmla="*/ 10748099 w 12193206"/>
              <a:gd name="connsiteY1371" fmla="*/ 917321 h 3224504"/>
              <a:gd name="connsiteX1372" fmla="*/ 10758792 w 12193206"/>
              <a:gd name="connsiteY1372" fmla="*/ 919887 h 3224504"/>
              <a:gd name="connsiteX1373" fmla="*/ 10782744 w 12193206"/>
              <a:gd name="connsiteY1373" fmla="*/ 899744 h 3224504"/>
              <a:gd name="connsiteX1374" fmla="*/ 10923981 w 12193206"/>
              <a:gd name="connsiteY1374" fmla="*/ 877672 h 3224504"/>
              <a:gd name="connsiteX1375" fmla="*/ 10961167 w 12193206"/>
              <a:gd name="connsiteY1375" fmla="*/ 869773 h 3224504"/>
              <a:gd name="connsiteX1376" fmla="*/ 11094962 w 12193206"/>
              <a:gd name="connsiteY1376" fmla="*/ 877837 h 3224504"/>
              <a:gd name="connsiteX1377" fmla="*/ 10967148 w 12193206"/>
              <a:gd name="connsiteY1377" fmla="*/ 895807 h 3224504"/>
              <a:gd name="connsiteX1378" fmla="*/ 10783164 w 12193206"/>
              <a:gd name="connsiteY1378" fmla="*/ 953211 h 3224504"/>
              <a:gd name="connsiteX1379" fmla="*/ 10598798 w 12193206"/>
              <a:gd name="connsiteY1379" fmla="*/ 1059447 h 3224504"/>
              <a:gd name="connsiteX1380" fmla="*/ 10415092 w 12193206"/>
              <a:gd name="connsiteY1380" fmla="*/ 1166038 h 3224504"/>
              <a:gd name="connsiteX1381" fmla="*/ 10232187 w 12193206"/>
              <a:gd name="connsiteY1381" fmla="*/ 1285405 h 3224504"/>
              <a:gd name="connsiteX1382" fmla="*/ 10050691 w 12193206"/>
              <a:gd name="connsiteY1382" fmla="*/ 1399172 h 3224504"/>
              <a:gd name="connsiteX1383" fmla="*/ 9870325 w 12193206"/>
              <a:gd name="connsiteY1383" fmla="*/ 1492695 h 3224504"/>
              <a:gd name="connsiteX1384" fmla="*/ 9690824 w 12193206"/>
              <a:gd name="connsiteY1384" fmla="*/ 1581925 h 3224504"/>
              <a:gd name="connsiteX1385" fmla="*/ 9511944 w 12193206"/>
              <a:gd name="connsiteY1385" fmla="*/ 1665554 h 3224504"/>
              <a:gd name="connsiteX1386" fmla="*/ 9334106 w 12193206"/>
              <a:gd name="connsiteY1386" fmla="*/ 1753400 h 3224504"/>
              <a:gd name="connsiteX1387" fmla="*/ 9157373 w 12193206"/>
              <a:gd name="connsiteY1387" fmla="*/ 1827276 h 3224504"/>
              <a:gd name="connsiteX1388" fmla="*/ 8981287 w 12193206"/>
              <a:gd name="connsiteY1388" fmla="*/ 1877746 h 3224504"/>
              <a:gd name="connsiteX1389" fmla="*/ 8805393 w 12193206"/>
              <a:gd name="connsiteY1389" fmla="*/ 1906372 h 3224504"/>
              <a:gd name="connsiteX1390" fmla="*/ 8629472 w 12193206"/>
              <a:gd name="connsiteY1390" fmla="*/ 1923059 h 3224504"/>
              <a:gd name="connsiteX1391" fmla="*/ 8454275 w 12193206"/>
              <a:gd name="connsiteY1391" fmla="*/ 1934464 h 3224504"/>
              <a:gd name="connsiteX1392" fmla="*/ 8278114 w 12193206"/>
              <a:gd name="connsiteY1392" fmla="*/ 1917776 h 3224504"/>
              <a:gd name="connsiteX1393" fmla="*/ 8101622 w 12193206"/>
              <a:gd name="connsiteY1393" fmla="*/ 1898574 h 3224504"/>
              <a:gd name="connsiteX1394" fmla="*/ 7924813 w 12193206"/>
              <a:gd name="connsiteY1394" fmla="*/ 1883867 h 3224504"/>
              <a:gd name="connsiteX1395" fmla="*/ 7748474 w 12193206"/>
              <a:gd name="connsiteY1395" fmla="*/ 1882801 h 3224504"/>
              <a:gd name="connsiteX1396" fmla="*/ 7572248 w 12193206"/>
              <a:gd name="connsiteY1396" fmla="*/ 1888287 h 3224504"/>
              <a:gd name="connsiteX1397" fmla="*/ 7396912 w 12193206"/>
              <a:gd name="connsiteY1397" fmla="*/ 1904009 h 3224504"/>
              <a:gd name="connsiteX1398" fmla="*/ 7221894 w 12193206"/>
              <a:gd name="connsiteY1398" fmla="*/ 1913852 h 3224504"/>
              <a:gd name="connsiteX1399" fmla="*/ 7045325 w 12193206"/>
              <a:gd name="connsiteY1399" fmla="*/ 1905267 h 3224504"/>
              <a:gd name="connsiteX1400" fmla="*/ 6869227 w 12193206"/>
              <a:gd name="connsiteY1400" fmla="*/ 1908010 h 3224504"/>
              <a:gd name="connsiteX1401" fmla="*/ 6693472 w 12193206"/>
              <a:gd name="connsiteY1401" fmla="*/ 1922590 h 3224504"/>
              <a:gd name="connsiteX1402" fmla="*/ 6519457 w 12193206"/>
              <a:gd name="connsiteY1402" fmla="*/ 1959420 h 3224504"/>
              <a:gd name="connsiteX1403" fmla="*/ 6346863 w 12193206"/>
              <a:gd name="connsiteY1403" fmla="*/ 2005775 h 3224504"/>
              <a:gd name="connsiteX1404" fmla="*/ 6173648 w 12193206"/>
              <a:gd name="connsiteY1404" fmla="*/ 2041652 h 3224504"/>
              <a:gd name="connsiteX1405" fmla="*/ 6000242 w 12193206"/>
              <a:gd name="connsiteY1405" fmla="*/ 2080210 h 3224504"/>
              <a:gd name="connsiteX1406" fmla="*/ 5829148 w 12193206"/>
              <a:gd name="connsiteY1406" fmla="*/ 2148878 h 3224504"/>
              <a:gd name="connsiteX1407" fmla="*/ 5662219 w 12193206"/>
              <a:gd name="connsiteY1407" fmla="*/ 2258060 h 3224504"/>
              <a:gd name="connsiteX1408" fmla="*/ 5497792 w 12193206"/>
              <a:gd name="connsiteY1408" fmla="*/ 2383574 h 3224504"/>
              <a:gd name="connsiteX1409" fmla="*/ 5334597 w 12193206"/>
              <a:gd name="connsiteY1409" fmla="*/ 2509076 h 3224504"/>
              <a:gd name="connsiteX1410" fmla="*/ 5170894 w 12193206"/>
              <a:gd name="connsiteY1410" fmla="*/ 2624646 h 3224504"/>
              <a:gd name="connsiteX1411" fmla="*/ 5011166 w 12193206"/>
              <a:gd name="connsiteY1411" fmla="*/ 2766886 h 3224504"/>
              <a:gd name="connsiteX1412" fmla="*/ 4876102 w 12193206"/>
              <a:gd name="connsiteY1412" fmla="*/ 2881223 h 3224504"/>
              <a:gd name="connsiteX1413" fmla="*/ 4859439 w 12193206"/>
              <a:gd name="connsiteY1413" fmla="*/ 2874556 h 3224504"/>
              <a:gd name="connsiteX1414" fmla="*/ 4835068 w 12193206"/>
              <a:gd name="connsiteY1414" fmla="*/ 2898928 h 3224504"/>
              <a:gd name="connsiteX1415" fmla="*/ 4837850 w 12193206"/>
              <a:gd name="connsiteY1415" fmla="*/ 2910015 h 3224504"/>
              <a:gd name="connsiteX1416" fmla="*/ 4690631 w 12193206"/>
              <a:gd name="connsiteY1416" fmla="*/ 2998483 h 3224504"/>
              <a:gd name="connsiteX1417" fmla="*/ 4529074 w 12193206"/>
              <a:gd name="connsiteY1417" fmla="*/ 3089046 h 3224504"/>
              <a:gd name="connsiteX1418" fmla="*/ 4366959 w 12193206"/>
              <a:gd name="connsiteY1418" fmla="*/ 3166453 h 3224504"/>
              <a:gd name="connsiteX1419" fmla="*/ 4216070 w 12193206"/>
              <a:gd name="connsiteY1419" fmla="*/ 3224505 h 3224504"/>
              <a:gd name="connsiteX1420" fmla="*/ 4244061 w 12193206"/>
              <a:gd name="connsiteY1420" fmla="*/ 3224505 h 3224504"/>
              <a:gd name="connsiteX1421" fmla="*/ 4370934 w 12193206"/>
              <a:gd name="connsiteY1421" fmla="*/ 3175686 h 3224504"/>
              <a:gd name="connsiteX1422" fmla="*/ 4533697 w 12193206"/>
              <a:gd name="connsiteY1422" fmla="*/ 3097975 h 3224504"/>
              <a:gd name="connsiteX1423" fmla="*/ 4695673 w 12193206"/>
              <a:gd name="connsiteY1423" fmla="*/ 3007182 h 3224504"/>
              <a:gd name="connsiteX1424" fmla="*/ 4844238 w 12193206"/>
              <a:gd name="connsiteY1424" fmla="*/ 2917838 h 3224504"/>
              <a:gd name="connsiteX1425" fmla="*/ 4859439 w 12193206"/>
              <a:gd name="connsiteY1425" fmla="*/ 2923299 h 3224504"/>
              <a:gd name="connsiteX1426" fmla="*/ 4883811 w 12193206"/>
              <a:gd name="connsiteY1426" fmla="*/ 2898928 h 3224504"/>
              <a:gd name="connsiteX1427" fmla="*/ 4881893 w 12193206"/>
              <a:gd name="connsiteY1427" fmla="*/ 2889415 h 3224504"/>
              <a:gd name="connsiteX1428" fmla="*/ 5017758 w 12193206"/>
              <a:gd name="connsiteY1428" fmla="*/ 2774480 h 3224504"/>
              <a:gd name="connsiteX1429" fmla="*/ 5177142 w 12193206"/>
              <a:gd name="connsiteY1429" fmla="*/ 2632507 h 3224504"/>
              <a:gd name="connsiteX1430" fmla="*/ 5340553 w 12193206"/>
              <a:gd name="connsiteY1430" fmla="*/ 2517165 h 3224504"/>
              <a:gd name="connsiteX1431" fmla="*/ 5503901 w 12193206"/>
              <a:gd name="connsiteY1431" fmla="*/ 2391550 h 3224504"/>
              <a:gd name="connsiteX1432" fmla="*/ 5668023 w 12193206"/>
              <a:gd name="connsiteY1432" fmla="*/ 2266265 h 3224504"/>
              <a:gd name="connsiteX1433" fmla="*/ 5833758 w 12193206"/>
              <a:gd name="connsiteY1433" fmla="*/ 2157743 h 3224504"/>
              <a:gd name="connsiteX1434" fmla="*/ 6003201 w 12193206"/>
              <a:gd name="connsiteY1434" fmla="*/ 2089773 h 3224504"/>
              <a:gd name="connsiteX1435" fmla="*/ 6175769 w 12193206"/>
              <a:gd name="connsiteY1435" fmla="*/ 2051469 h 3224504"/>
              <a:gd name="connsiteX1436" fmla="*/ 6349188 w 12193206"/>
              <a:gd name="connsiteY1436" fmla="*/ 2015554 h 3224504"/>
              <a:gd name="connsiteX1437" fmla="*/ 6521806 w 12193206"/>
              <a:gd name="connsiteY1437" fmla="*/ 1969186 h 3224504"/>
              <a:gd name="connsiteX1438" fmla="*/ 6694932 w 12193206"/>
              <a:gd name="connsiteY1438" fmla="*/ 1932508 h 3224504"/>
              <a:gd name="connsiteX1439" fmla="*/ 6869722 w 12193206"/>
              <a:gd name="connsiteY1439" fmla="*/ 1918043 h 3224504"/>
              <a:gd name="connsiteX1440" fmla="*/ 7045148 w 12193206"/>
              <a:gd name="connsiteY1440" fmla="*/ 1915300 h 3224504"/>
              <a:gd name="connsiteX1441" fmla="*/ 7221932 w 12193206"/>
              <a:gd name="connsiteY1441" fmla="*/ 1923885 h 3224504"/>
              <a:gd name="connsiteX1442" fmla="*/ 7397649 w 12193206"/>
              <a:gd name="connsiteY1442" fmla="*/ 1914030 h 3224504"/>
              <a:gd name="connsiteX1443" fmla="*/ 7572858 w 12193206"/>
              <a:gd name="connsiteY1443" fmla="*/ 1898320 h 3224504"/>
              <a:gd name="connsiteX1444" fmla="*/ 7748600 w 12193206"/>
              <a:gd name="connsiteY1444" fmla="*/ 1892846 h 3224504"/>
              <a:gd name="connsiteX1445" fmla="*/ 7924381 w 12193206"/>
              <a:gd name="connsiteY1445" fmla="*/ 1893900 h 3224504"/>
              <a:gd name="connsiteX1446" fmla="*/ 8100657 w 12193206"/>
              <a:gd name="connsiteY1446" fmla="*/ 1908582 h 3224504"/>
              <a:gd name="connsiteX1447" fmla="*/ 8277098 w 12193206"/>
              <a:gd name="connsiteY1447" fmla="*/ 1927784 h 3224504"/>
              <a:gd name="connsiteX1448" fmla="*/ 8454136 w 12193206"/>
              <a:gd name="connsiteY1448" fmla="*/ 1944484 h 3224504"/>
              <a:gd name="connsiteX1449" fmla="*/ 8630259 w 12193206"/>
              <a:gd name="connsiteY1449" fmla="*/ 1933080 h 3224504"/>
              <a:gd name="connsiteX1450" fmla="*/ 8806662 w 12193206"/>
              <a:gd name="connsiteY1450" fmla="*/ 1916341 h 3224504"/>
              <a:gd name="connsiteX1451" fmla="*/ 8983485 w 12193206"/>
              <a:gd name="connsiteY1451" fmla="*/ 1887538 h 3224504"/>
              <a:gd name="connsiteX1452" fmla="*/ 9160688 w 12193206"/>
              <a:gd name="connsiteY1452" fmla="*/ 1836738 h 3224504"/>
              <a:gd name="connsiteX1453" fmla="*/ 9338272 w 12193206"/>
              <a:gd name="connsiteY1453" fmla="*/ 1762532 h 3224504"/>
              <a:gd name="connsiteX1454" fmla="*/ 9516313 w 12193206"/>
              <a:gd name="connsiteY1454" fmla="*/ 1674609 h 3224504"/>
              <a:gd name="connsiteX1455" fmla="*/ 9695193 w 12193206"/>
              <a:gd name="connsiteY1455" fmla="*/ 1590980 h 3224504"/>
              <a:gd name="connsiteX1456" fmla="*/ 9874872 w 12193206"/>
              <a:gd name="connsiteY1456" fmla="*/ 1501648 h 3224504"/>
              <a:gd name="connsiteX1457" fmla="*/ 10055682 w 12193206"/>
              <a:gd name="connsiteY1457" fmla="*/ 1407884 h 3224504"/>
              <a:gd name="connsiteX1458" fmla="*/ 10237610 w 12193206"/>
              <a:gd name="connsiteY1458" fmla="*/ 1293876 h 3224504"/>
              <a:gd name="connsiteX1459" fmla="*/ 10420376 w 12193206"/>
              <a:gd name="connsiteY1459" fmla="*/ 1174598 h 3224504"/>
              <a:gd name="connsiteX1460" fmla="*/ 10787176 w 12193206"/>
              <a:gd name="connsiteY1460" fmla="*/ 962368 h 3224504"/>
              <a:gd name="connsiteX1461" fmla="*/ 10969333 w 12193206"/>
              <a:gd name="connsiteY1461" fmla="*/ 905586 h 3224504"/>
              <a:gd name="connsiteX1462" fmla="*/ 11145203 w 12193206"/>
              <a:gd name="connsiteY1462" fmla="*/ 880859 h 3224504"/>
              <a:gd name="connsiteX1463" fmla="*/ 11325339 w 12193206"/>
              <a:gd name="connsiteY1463" fmla="*/ 882891 h 3224504"/>
              <a:gd name="connsiteX1464" fmla="*/ 11326025 w 12193206"/>
              <a:gd name="connsiteY1464" fmla="*/ 882752 h 3224504"/>
              <a:gd name="connsiteX1465" fmla="*/ 11512461 w 12193206"/>
              <a:gd name="connsiteY1465" fmla="*/ 884695 h 3224504"/>
              <a:gd name="connsiteX1466" fmla="*/ 11695303 w 12193206"/>
              <a:gd name="connsiteY1466" fmla="*/ 859980 h 3224504"/>
              <a:gd name="connsiteX1467" fmla="*/ 11879415 w 12193206"/>
              <a:gd name="connsiteY1467" fmla="*/ 815937 h 3224504"/>
              <a:gd name="connsiteX1468" fmla="*/ 12064327 w 12193206"/>
              <a:gd name="connsiteY1468" fmla="*/ 759359 h 3224504"/>
              <a:gd name="connsiteX1469" fmla="*/ 12193194 w 12193206"/>
              <a:gd name="connsiteY1469" fmla="*/ 725361 h 3224504"/>
              <a:gd name="connsiteX1470" fmla="*/ 12193194 w 12193206"/>
              <a:gd name="connsiteY1470" fmla="*/ 714985 h 3224504"/>
              <a:gd name="connsiteX1471" fmla="*/ 12061584 w 12193206"/>
              <a:gd name="connsiteY1471" fmla="*/ 749681 h 3224504"/>
              <a:gd name="connsiteX1472" fmla="*/ 11876774 w 12193206"/>
              <a:gd name="connsiteY1472" fmla="*/ 806234 h 3224504"/>
              <a:gd name="connsiteX1473" fmla="*/ 11693449 w 12193206"/>
              <a:gd name="connsiteY1473" fmla="*/ 850113 h 3224504"/>
              <a:gd name="connsiteX1474" fmla="*/ 11511852 w 12193206"/>
              <a:gd name="connsiteY1474" fmla="*/ 874700 h 3224504"/>
              <a:gd name="connsiteX1475" fmla="*/ 11342294 w 12193206"/>
              <a:gd name="connsiteY1475" fmla="*/ 872922 h 3224504"/>
              <a:gd name="connsiteX1476" fmla="*/ 11349990 w 12193206"/>
              <a:gd name="connsiteY1476" fmla="*/ 867944 h 3224504"/>
              <a:gd name="connsiteX1477" fmla="*/ 11429288 w 12193206"/>
              <a:gd name="connsiteY1477" fmla="*/ 861492 h 3224504"/>
              <a:gd name="connsiteX1478" fmla="*/ 11488877 w 12193206"/>
              <a:gd name="connsiteY1478" fmla="*/ 853618 h 3224504"/>
              <a:gd name="connsiteX1479" fmla="*/ 11507851 w 12193206"/>
              <a:gd name="connsiteY1479" fmla="*/ 851167 h 3224504"/>
              <a:gd name="connsiteX1480" fmla="*/ 11679009 w 12193206"/>
              <a:gd name="connsiteY1480" fmla="*/ 814718 h 3224504"/>
              <a:gd name="connsiteX1481" fmla="*/ 11681968 w 12193206"/>
              <a:gd name="connsiteY1481" fmla="*/ 813308 h 3224504"/>
              <a:gd name="connsiteX1482" fmla="*/ 11682514 w 12193206"/>
              <a:gd name="connsiteY1482" fmla="*/ 813245 h 3224504"/>
              <a:gd name="connsiteX1483" fmla="*/ 11868480 w 12193206"/>
              <a:gd name="connsiteY1483" fmla="*/ 768198 h 3224504"/>
              <a:gd name="connsiteX1484" fmla="*/ 12053862 w 12193206"/>
              <a:gd name="connsiteY1484" fmla="*/ 696747 h 3224504"/>
              <a:gd name="connsiteX1485" fmla="*/ 12193194 w 12193206"/>
              <a:gd name="connsiteY1485" fmla="*/ 640766 h 3224504"/>
              <a:gd name="connsiteX1486" fmla="*/ 12193194 w 12193206"/>
              <a:gd name="connsiteY1486" fmla="*/ 629946 h 3224504"/>
              <a:gd name="connsiteX1487" fmla="*/ 12050192 w 12193206"/>
              <a:gd name="connsiteY1487" fmla="*/ 687388 h 3224504"/>
              <a:gd name="connsiteX1488" fmla="*/ 11865178 w 12193206"/>
              <a:gd name="connsiteY1488" fmla="*/ 758711 h 3224504"/>
              <a:gd name="connsiteX1489" fmla="*/ 11724970 w 12193206"/>
              <a:gd name="connsiteY1489" fmla="*/ 792645 h 3224504"/>
              <a:gd name="connsiteX1490" fmla="*/ 11857228 w 12193206"/>
              <a:gd name="connsiteY1490" fmla="*/ 729107 h 3224504"/>
              <a:gd name="connsiteX1491" fmla="*/ 12193194 w 12193206"/>
              <a:gd name="connsiteY1491" fmla="*/ 559308 h 3224504"/>
              <a:gd name="connsiteX1492" fmla="*/ 12193194 w 12193206"/>
              <a:gd name="connsiteY1492" fmla="*/ 548043 h 3224504"/>
              <a:gd name="connsiteX1493" fmla="*/ 11852770 w 12193206"/>
              <a:gd name="connsiteY1493" fmla="*/ 720090 h 3224504"/>
              <a:gd name="connsiteX1494" fmla="*/ 11675707 w 12193206"/>
              <a:gd name="connsiteY1494" fmla="*/ 805294 h 3224504"/>
              <a:gd name="connsiteX1495" fmla="*/ 11544757 w 12193206"/>
              <a:gd name="connsiteY1495" fmla="*/ 835406 h 3224504"/>
              <a:gd name="connsiteX1496" fmla="*/ 11667389 w 12193206"/>
              <a:gd name="connsiteY1496" fmla="*/ 795084 h 3224504"/>
              <a:gd name="connsiteX1497" fmla="*/ 11845937 w 12193206"/>
              <a:gd name="connsiteY1497" fmla="*/ 689356 h 3224504"/>
              <a:gd name="connsiteX1498" fmla="*/ 12032170 w 12193206"/>
              <a:gd name="connsiteY1498" fmla="*/ 580098 h 3224504"/>
              <a:gd name="connsiteX1499" fmla="*/ 12193194 w 12193206"/>
              <a:gd name="connsiteY1499" fmla="*/ 488950 h 3224504"/>
              <a:gd name="connsiteX1500" fmla="*/ 12193194 w 12193206"/>
              <a:gd name="connsiteY1500" fmla="*/ 477393 h 3224504"/>
              <a:gd name="connsiteX1501" fmla="*/ 12027141 w 12193206"/>
              <a:gd name="connsiteY1501" fmla="*/ 571373 h 3224504"/>
              <a:gd name="connsiteX1502" fmla="*/ 11840832 w 12193206"/>
              <a:gd name="connsiteY1502" fmla="*/ 680695 h 3224504"/>
              <a:gd name="connsiteX1503" fmla="*/ 11663261 w 12193206"/>
              <a:gd name="connsiteY1503" fmla="*/ 785978 h 3224504"/>
              <a:gd name="connsiteX1504" fmla="*/ 11573446 w 12193206"/>
              <a:gd name="connsiteY1504" fmla="*/ 815442 h 3224504"/>
              <a:gd name="connsiteX1505" fmla="*/ 11655920 w 12193206"/>
              <a:gd name="connsiteY1505" fmla="*/ 777037 h 3224504"/>
              <a:gd name="connsiteX1506" fmla="*/ 11828272 w 12193206"/>
              <a:gd name="connsiteY1506" fmla="*/ 642734 h 3224504"/>
              <a:gd name="connsiteX1507" fmla="*/ 12020562 w 12193206"/>
              <a:gd name="connsiteY1507" fmla="*/ 531178 h 3224504"/>
              <a:gd name="connsiteX1508" fmla="*/ 12193194 w 12193206"/>
              <a:gd name="connsiteY1508" fmla="*/ 432118 h 3224504"/>
              <a:gd name="connsiteX1509" fmla="*/ 12193194 w 12193206"/>
              <a:gd name="connsiteY1509" fmla="*/ 420535 h 3224504"/>
              <a:gd name="connsiteX1510" fmla="*/ 12015559 w 12193206"/>
              <a:gd name="connsiteY1510" fmla="*/ 522465 h 3224504"/>
              <a:gd name="connsiteX1511" fmla="*/ 11939498 w 12193206"/>
              <a:gd name="connsiteY1511" fmla="*/ 566598 h 3224504"/>
              <a:gd name="connsiteX1512" fmla="*/ 12006491 w 12193206"/>
              <a:gd name="connsiteY1512" fmla="*/ 520738 h 3224504"/>
              <a:gd name="connsiteX1513" fmla="*/ 12183173 w 12193206"/>
              <a:gd name="connsiteY1513" fmla="*/ 417779 h 3224504"/>
              <a:gd name="connsiteX1514" fmla="*/ 12193206 w 12193206"/>
              <a:gd name="connsiteY1514" fmla="*/ 413626 h 3224504"/>
              <a:gd name="connsiteX1515" fmla="*/ 12193206 w 12193206"/>
              <a:gd name="connsiteY1515" fmla="*/ 397332 h 3224504"/>
              <a:gd name="connsiteX1516" fmla="*/ 12192140 w 12193206"/>
              <a:gd name="connsiteY1516" fmla="*/ 397688 h 3224504"/>
              <a:gd name="connsiteX1517" fmla="*/ 12155246 w 12193206"/>
              <a:gd name="connsiteY1517" fmla="*/ 411391 h 3224504"/>
              <a:gd name="connsiteX1518" fmla="*/ 12032374 w 12193206"/>
              <a:gd name="connsiteY1518" fmla="*/ 478320 h 3224504"/>
              <a:gd name="connsiteX1519" fmla="*/ 12029770 w 12193206"/>
              <a:gd name="connsiteY1519" fmla="*/ 483134 h 3224504"/>
              <a:gd name="connsiteX1520" fmla="*/ 11996242 w 12193206"/>
              <a:gd name="connsiteY1520" fmla="*/ 499872 h 3224504"/>
              <a:gd name="connsiteX1521" fmla="*/ 12145480 w 12193206"/>
              <a:gd name="connsiteY1521" fmla="*/ 403924 h 3224504"/>
              <a:gd name="connsiteX1522" fmla="*/ 12193206 w 12193206"/>
              <a:gd name="connsiteY1522" fmla="*/ 383655 h 3224504"/>
              <a:gd name="connsiteX1523" fmla="*/ 12193206 w 12193206"/>
              <a:gd name="connsiteY1523" fmla="*/ 372809 h 3224504"/>
              <a:gd name="connsiteX1524" fmla="*/ 12140806 w 12193206"/>
              <a:gd name="connsiteY1524" fmla="*/ 395072 h 3224504"/>
              <a:gd name="connsiteX1525" fmla="*/ 11957533 w 12193206"/>
              <a:gd name="connsiteY1525" fmla="*/ 512813 h 3224504"/>
              <a:gd name="connsiteX1526" fmla="*/ 11774856 w 12193206"/>
              <a:gd name="connsiteY1526" fmla="*/ 636753 h 3224504"/>
              <a:gd name="connsiteX1527" fmla="*/ 11533670 w 12193206"/>
              <a:gd name="connsiteY1527" fmla="*/ 807530 h 3224504"/>
              <a:gd name="connsiteX1528" fmla="*/ 11532298 w 12193206"/>
              <a:gd name="connsiteY1528" fmla="*/ 808977 h 3224504"/>
              <a:gd name="connsiteX1529" fmla="*/ 11486249 w 12193206"/>
              <a:gd name="connsiteY1529" fmla="*/ 843814 h 3224504"/>
              <a:gd name="connsiteX1530" fmla="*/ 11449241 w 12193206"/>
              <a:gd name="connsiteY1530" fmla="*/ 848716 h 3224504"/>
              <a:gd name="connsiteX1531" fmla="*/ 11587544 w 12193206"/>
              <a:gd name="connsiteY1531" fmla="*/ 755891 h 3224504"/>
              <a:gd name="connsiteX1532" fmla="*/ 11769166 w 12193206"/>
              <a:gd name="connsiteY1532" fmla="*/ 619735 h 3224504"/>
              <a:gd name="connsiteX1533" fmla="*/ 11952160 w 12193206"/>
              <a:gd name="connsiteY1533" fmla="*/ 474421 h 3224504"/>
              <a:gd name="connsiteX1534" fmla="*/ 12134774 w 12193206"/>
              <a:gd name="connsiteY1534" fmla="*/ 345136 h 3224504"/>
              <a:gd name="connsiteX1535" fmla="*/ 12193206 w 12193206"/>
              <a:gd name="connsiteY1535" fmla="*/ 315519 h 3224504"/>
              <a:gd name="connsiteX1536" fmla="*/ 12193206 w 12193206"/>
              <a:gd name="connsiteY1536" fmla="*/ 304305 h 3224504"/>
              <a:gd name="connsiteX1537" fmla="*/ 12129592 w 12193206"/>
              <a:gd name="connsiteY1537" fmla="*/ 336550 h 3224504"/>
              <a:gd name="connsiteX1538" fmla="*/ 11946128 w 12193206"/>
              <a:gd name="connsiteY1538" fmla="*/ 466382 h 3224504"/>
              <a:gd name="connsiteX1539" fmla="*/ 11763032 w 12193206"/>
              <a:gd name="connsiteY1539" fmla="*/ 611772 h 3224504"/>
              <a:gd name="connsiteX1540" fmla="*/ 11581727 w 12193206"/>
              <a:gd name="connsiteY1540" fmla="*/ 747700 h 3224504"/>
              <a:gd name="connsiteX1541" fmla="*/ 11435093 w 12193206"/>
              <a:gd name="connsiteY1541" fmla="*/ 846112 h 3224504"/>
              <a:gd name="connsiteX1542" fmla="*/ 11432959 w 12193206"/>
              <a:gd name="connsiteY1542" fmla="*/ 850875 h 3224504"/>
              <a:gd name="connsiteX1543" fmla="*/ 11428235 w 12193206"/>
              <a:gd name="connsiteY1543" fmla="*/ 851497 h 3224504"/>
              <a:gd name="connsiteX1544" fmla="*/ 11369129 w 12193206"/>
              <a:gd name="connsiteY1544" fmla="*/ 856311 h 3224504"/>
              <a:gd name="connsiteX1545" fmla="*/ 11398758 w 12193206"/>
              <a:gd name="connsiteY1545" fmla="*/ 838314 h 3224504"/>
              <a:gd name="connsiteX1546" fmla="*/ 11578654 w 12193206"/>
              <a:gd name="connsiteY1546" fmla="*/ 703631 h 3224504"/>
              <a:gd name="connsiteX1547" fmla="*/ 11760759 w 12193206"/>
              <a:gd name="connsiteY1547" fmla="*/ 546799 h 3224504"/>
              <a:gd name="connsiteX1548" fmla="*/ 11943867 w 12193206"/>
              <a:gd name="connsiteY1548" fmla="*/ 387566 h 3224504"/>
              <a:gd name="connsiteX1549" fmla="*/ 12125884 w 12193206"/>
              <a:gd name="connsiteY1549" fmla="*/ 259740 h 3224504"/>
              <a:gd name="connsiteX1550" fmla="*/ 12193206 w 12193206"/>
              <a:gd name="connsiteY1550" fmla="*/ 223584 h 3224504"/>
              <a:gd name="connsiteX1551" fmla="*/ 12193206 w 12193206"/>
              <a:gd name="connsiteY1551" fmla="*/ 212217 h 3224504"/>
              <a:gd name="connsiteX1552" fmla="*/ 12120614 w 12193206"/>
              <a:gd name="connsiteY1552" fmla="*/ 251206 h 3224504"/>
              <a:gd name="connsiteX1553" fmla="*/ 11937682 w 12193206"/>
              <a:gd name="connsiteY1553" fmla="*/ 379654 h 3224504"/>
              <a:gd name="connsiteX1554" fmla="*/ 11754193 w 12193206"/>
              <a:gd name="connsiteY1554" fmla="*/ 539204 h 3224504"/>
              <a:gd name="connsiteX1555" fmla="*/ 11572367 w 12193206"/>
              <a:gd name="connsiteY1555" fmla="*/ 695795 h 3224504"/>
              <a:gd name="connsiteX1556" fmla="*/ 11393132 w 12193206"/>
              <a:gd name="connsiteY1556" fmla="*/ 829983 h 3224504"/>
              <a:gd name="connsiteX1557" fmla="*/ 11353686 w 12193206"/>
              <a:gd name="connsiteY1557" fmla="*/ 853910 h 3224504"/>
              <a:gd name="connsiteX1558" fmla="*/ 11351387 w 12193206"/>
              <a:gd name="connsiteY1558" fmla="*/ 857745 h 3224504"/>
              <a:gd name="connsiteX1559" fmla="*/ 11347920 w 12193206"/>
              <a:gd name="connsiteY1559" fmla="*/ 858025 h 3224504"/>
              <a:gd name="connsiteX1560" fmla="*/ 11345596 w 12193206"/>
              <a:gd name="connsiteY1560" fmla="*/ 858812 h 3224504"/>
              <a:gd name="connsiteX1561" fmla="*/ 11324082 w 12193206"/>
              <a:gd name="connsiteY1561" fmla="*/ 872732 h 3224504"/>
              <a:gd name="connsiteX1562" fmla="*/ 11210899 w 12193206"/>
              <a:gd name="connsiteY1562" fmla="*/ 871550 h 3224504"/>
              <a:gd name="connsiteX1563" fmla="*/ 11187519 w 12193206"/>
              <a:gd name="connsiteY1563" fmla="*/ 871284 h 3224504"/>
              <a:gd name="connsiteX1564" fmla="*/ 11215636 w 12193206"/>
              <a:gd name="connsiteY1564" fmla="*/ 854469 h 3224504"/>
              <a:gd name="connsiteX1565" fmla="*/ 11392903 w 12193206"/>
              <a:gd name="connsiteY1565" fmla="*/ 743306 h 3224504"/>
              <a:gd name="connsiteX1566" fmla="*/ 11572697 w 12193206"/>
              <a:gd name="connsiteY1566" fmla="*/ 601231 h 3224504"/>
              <a:gd name="connsiteX1567" fmla="*/ 11754765 w 12193206"/>
              <a:gd name="connsiteY1567" fmla="*/ 434213 h 3224504"/>
              <a:gd name="connsiteX1568" fmla="*/ 11920690 w 12193206"/>
              <a:gd name="connsiteY1568" fmla="*/ 293103 h 3224504"/>
              <a:gd name="connsiteX1569" fmla="*/ 11934596 w 12193206"/>
              <a:gd name="connsiteY1569" fmla="*/ 297498 h 3224504"/>
              <a:gd name="connsiteX1570" fmla="*/ 11958968 w 12193206"/>
              <a:gd name="connsiteY1570" fmla="*/ 273114 h 3224504"/>
              <a:gd name="connsiteX1571" fmla="*/ 11957634 w 12193206"/>
              <a:gd name="connsiteY1571" fmla="*/ 265506 h 3224504"/>
              <a:gd name="connsiteX1572" fmla="*/ 12118048 w 12193206"/>
              <a:gd name="connsiteY1572" fmla="*/ 158826 h 3224504"/>
              <a:gd name="connsiteX1573" fmla="*/ 12193194 w 12193206"/>
              <a:gd name="connsiteY1573" fmla="*/ 119101 h 3224504"/>
              <a:gd name="connsiteX1574" fmla="*/ 12193194 w 12193206"/>
              <a:gd name="connsiteY1574" fmla="*/ 107760 h 3224504"/>
              <a:gd name="connsiteX1575" fmla="*/ 12112904 w 12193206"/>
              <a:gd name="connsiteY1575" fmla="*/ 150190 h 3224504"/>
              <a:gd name="connsiteX1576" fmla="*/ 11952605 w 12193206"/>
              <a:gd name="connsiteY1576" fmla="*/ 256820 h 3224504"/>
              <a:gd name="connsiteX1577" fmla="*/ 11934596 w 12193206"/>
              <a:gd name="connsiteY1577" fmla="*/ 248742 h 3224504"/>
              <a:gd name="connsiteX1578" fmla="*/ 11910225 w 12193206"/>
              <a:gd name="connsiteY1578" fmla="*/ 273114 h 3224504"/>
              <a:gd name="connsiteX1579" fmla="*/ 11913857 w 12193206"/>
              <a:gd name="connsiteY1579" fmla="*/ 285763 h 3224504"/>
              <a:gd name="connsiteX1580" fmla="*/ 11748109 w 12193206"/>
              <a:gd name="connsiteY1580" fmla="*/ 426682 h 3224504"/>
              <a:gd name="connsiteX1581" fmla="*/ 11566195 w 12193206"/>
              <a:gd name="connsiteY1581" fmla="*/ 593586 h 3224504"/>
              <a:gd name="connsiteX1582" fmla="*/ 11387125 w 12193206"/>
              <a:gd name="connsiteY1582" fmla="*/ 735102 h 3224504"/>
              <a:gd name="connsiteX1583" fmla="*/ 11210671 w 12193206"/>
              <a:gd name="connsiteY1583" fmla="*/ 845744 h 3224504"/>
              <a:gd name="connsiteX1584" fmla="*/ 11168494 w 12193206"/>
              <a:gd name="connsiteY1584" fmla="*/ 870991 h 3224504"/>
              <a:gd name="connsiteX1585" fmla="*/ 11168393 w 12193206"/>
              <a:gd name="connsiteY1585" fmla="*/ 871081 h 3224504"/>
              <a:gd name="connsiteX1586" fmla="*/ 11145558 w 12193206"/>
              <a:gd name="connsiteY1586" fmla="*/ 870814 h 3224504"/>
              <a:gd name="connsiteX1587" fmla="*/ 10961091 w 12193206"/>
              <a:gd name="connsiteY1587" fmla="*/ 859714 h 3224504"/>
              <a:gd name="connsiteX1588" fmla="*/ 10959744 w 12193206"/>
              <a:gd name="connsiteY1588" fmla="*/ 859803 h 3224504"/>
              <a:gd name="connsiteX1589" fmla="*/ 10922165 w 12193206"/>
              <a:gd name="connsiteY1589" fmla="*/ 867791 h 3224504"/>
              <a:gd name="connsiteX1590" fmla="*/ 10844035 w 12193206"/>
              <a:gd name="connsiteY1590" fmla="*/ 879996 h 3224504"/>
              <a:gd name="connsiteX1591" fmla="*/ 10782326 w 12193206"/>
              <a:gd name="connsiteY1591" fmla="*/ 889483 h 3224504"/>
              <a:gd name="connsiteX1592" fmla="*/ 10761625 w 12193206"/>
              <a:gd name="connsiteY1592" fmla="*/ 871423 h 3224504"/>
              <a:gd name="connsiteX1593" fmla="*/ 10864672 w 12193206"/>
              <a:gd name="connsiteY1593" fmla="*/ 858863 h 3224504"/>
              <a:gd name="connsiteX1594" fmla="*/ 11038116 w 12193206"/>
              <a:gd name="connsiteY1594" fmla="*/ 796951 h 3224504"/>
              <a:gd name="connsiteX1595" fmla="*/ 11213312 w 12193206"/>
              <a:gd name="connsiteY1595" fmla="*/ 699262 h 3224504"/>
              <a:gd name="connsiteX1596" fmla="*/ 11390046 w 12193206"/>
              <a:gd name="connsiteY1596" fmla="*/ 590411 h 3224504"/>
              <a:gd name="connsiteX1597" fmla="*/ 11568874 w 12193206"/>
              <a:gd name="connsiteY1597" fmla="*/ 458229 h 3224504"/>
              <a:gd name="connsiteX1598" fmla="*/ 11749342 w 12193206"/>
              <a:gd name="connsiteY1598" fmla="*/ 310211 h 3224504"/>
              <a:gd name="connsiteX1599" fmla="*/ 11930075 w 12193206"/>
              <a:gd name="connsiteY1599" fmla="*/ 173863 h 3224504"/>
              <a:gd name="connsiteX1600" fmla="*/ 12110491 w 12193206"/>
              <a:gd name="connsiteY1600" fmla="*/ 55690 h 3224504"/>
              <a:gd name="connsiteX1601" fmla="*/ 12193194 w 12193206"/>
              <a:gd name="connsiteY1601" fmla="*/ 11354 h 3224504"/>
              <a:gd name="connsiteX1602" fmla="*/ 12193194 w 12193206"/>
              <a:gd name="connsiteY1602" fmla="*/ 0 h 3224504"/>
              <a:gd name="connsiteX1603" fmla="*/ 12105360 w 12193206"/>
              <a:gd name="connsiteY1603" fmla="*/ 47067 h 3224504"/>
              <a:gd name="connsiteX1604" fmla="*/ 11924284 w 12193206"/>
              <a:gd name="connsiteY1604" fmla="*/ 165646 h 3224504"/>
              <a:gd name="connsiteX1605" fmla="*/ 2195182 w 12193206"/>
              <a:gd name="connsiteY1605" fmla="*/ 2608313 h 3224504"/>
              <a:gd name="connsiteX1606" fmla="*/ 2169401 w 12193206"/>
              <a:gd name="connsiteY1606" fmla="*/ 2596960 h 3224504"/>
              <a:gd name="connsiteX1607" fmla="*/ 2103476 w 12193206"/>
              <a:gd name="connsiteY1607" fmla="*/ 2547519 h 3224504"/>
              <a:gd name="connsiteX1608" fmla="*/ 2195182 w 12193206"/>
              <a:gd name="connsiteY1608" fmla="*/ 2608313 h 3224504"/>
              <a:gd name="connsiteX1609" fmla="*/ 2366848 w 12193206"/>
              <a:gd name="connsiteY1609" fmla="*/ 2734145 h 3224504"/>
              <a:gd name="connsiteX1610" fmla="*/ 2564803 w 12193206"/>
              <a:gd name="connsiteY1610" fmla="*/ 2836063 h 3224504"/>
              <a:gd name="connsiteX1611" fmla="*/ 2759329 w 12193206"/>
              <a:gd name="connsiteY1611" fmla="*/ 2923629 h 3224504"/>
              <a:gd name="connsiteX1612" fmla="*/ 3152115 w 12193206"/>
              <a:gd name="connsiteY1612" fmla="*/ 3136113 h 3224504"/>
              <a:gd name="connsiteX1613" fmla="*/ 3297962 w 12193206"/>
              <a:gd name="connsiteY1613" fmla="*/ 3207169 h 3224504"/>
              <a:gd name="connsiteX1614" fmla="*/ 3254604 w 12193206"/>
              <a:gd name="connsiteY1614" fmla="*/ 3190558 h 3224504"/>
              <a:gd name="connsiteX1615" fmla="*/ 3121241 w 12193206"/>
              <a:gd name="connsiteY1615" fmla="*/ 3123832 h 3224504"/>
              <a:gd name="connsiteX1616" fmla="*/ 2934716 w 12193206"/>
              <a:gd name="connsiteY1616" fmla="*/ 3035897 h 3224504"/>
              <a:gd name="connsiteX1617" fmla="*/ 2730538 w 12193206"/>
              <a:gd name="connsiteY1617" fmla="*/ 2941383 h 3224504"/>
              <a:gd name="connsiteX1618" fmla="*/ 2535580 w 12193206"/>
              <a:gd name="connsiteY1618" fmla="*/ 2857373 h 3224504"/>
              <a:gd name="connsiteX1619" fmla="*/ 2336483 w 12193206"/>
              <a:gd name="connsiteY1619" fmla="*/ 2750071 h 3224504"/>
              <a:gd name="connsiteX1620" fmla="*/ 2130146 w 12193206"/>
              <a:gd name="connsiteY1620" fmla="*/ 2604135 h 3224504"/>
              <a:gd name="connsiteX1621" fmla="*/ 1918907 w 12193206"/>
              <a:gd name="connsiteY1621" fmla="*/ 2437130 h 3224504"/>
              <a:gd name="connsiteX1622" fmla="*/ 1708518 w 12193206"/>
              <a:gd name="connsiteY1622" fmla="*/ 2283270 h 3224504"/>
              <a:gd name="connsiteX1623" fmla="*/ 1544638 w 12193206"/>
              <a:gd name="connsiteY1623" fmla="*/ 2165935 h 3224504"/>
              <a:gd name="connsiteX1624" fmla="*/ 1555687 w 12193206"/>
              <a:gd name="connsiteY1624" fmla="*/ 2160575 h 3224504"/>
              <a:gd name="connsiteX1625" fmla="*/ 1746072 w 12193206"/>
              <a:gd name="connsiteY1625" fmla="*/ 2294941 h 3224504"/>
              <a:gd name="connsiteX1626" fmla="*/ 1955178 w 12193206"/>
              <a:gd name="connsiteY1626" fmla="*/ 2448840 h 3224504"/>
              <a:gd name="connsiteX1627" fmla="*/ 2051253 w 12193206"/>
              <a:gd name="connsiteY1627" fmla="*/ 2520836 h 3224504"/>
              <a:gd name="connsiteX1628" fmla="*/ 2050250 w 12193206"/>
              <a:gd name="connsiteY1628" fmla="*/ 2527376 h 3224504"/>
              <a:gd name="connsiteX1629" fmla="*/ 2074621 w 12193206"/>
              <a:gd name="connsiteY1629" fmla="*/ 2551748 h 3224504"/>
              <a:gd name="connsiteX1630" fmla="*/ 2087499 w 12193206"/>
              <a:gd name="connsiteY1630" fmla="*/ 2548001 h 3224504"/>
              <a:gd name="connsiteX1631" fmla="*/ 2164347 w 12193206"/>
              <a:gd name="connsiteY1631" fmla="*/ 2605583 h 3224504"/>
              <a:gd name="connsiteX1632" fmla="*/ 2208416 w 12193206"/>
              <a:gd name="connsiteY1632" fmla="*/ 2625306 h 3224504"/>
              <a:gd name="connsiteX1633" fmla="*/ 2366848 w 12193206"/>
              <a:gd name="connsiteY1633" fmla="*/ 2734145 h 3224504"/>
              <a:gd name="connsiteX1634" fmla="*/ 2227072 w 12193206"/>
              <a:gd name="connsiteY1634" fmla="*/ 2612987 h 3224504"/>
              <a:gd name="connsiteX1635" fmla="*/ 2219503 w 12193206"/>
              <a:gd name="connsiteY1635" fmla="*/ 2610079 h 3224504"/>
              <a:gd name="connsiteX1636" fmla="*/ 2210689 w 12193206"/>
              <a:gd name="connsiteY1636" fmla="*/ 2606536 h 3224504"/>
              <a:gd name="connsiteX1637" fmla="*/ 2167662 w 12193206"/>
              <a:gd name="connsiteY1637" fmla="*/ 2578011 h 3224504"/>
              <a:gd name="connsiteX1638" fmla="*/ 2259775 w 12193206"/>
              <a:gd name="connsiteY1638" fmla="*/ 2610968 h 3224504"/>
              <a:gd name="connsiteX1639" fmla="*/ 2449297 w 12193206"/>
              <a:gd name="connsiteY1639" fmla="*/ 2700147 h 3224504"/>
              <a:gd name="connsiteX1640" fmla="*/ 2564283 w 12193206"/>
              <a:gd name="connsiteY1640" fmla="*/ 2752636 h 3224504"/>
              <a:gd name="connsiteX1641" fmla="*/ 2564219 w 12193206"/>
              <a:gd name="connsiteY1641" fmla="*/ 2753284 h 3224504"/>
              <a:gd name="connsiteX1642" fmla="*/ 2574201 w 12193206"/>
              <a:gd name="connsiteY1642" fmla="*/ 2772867 h 3224504"/>
              <a:gd name="connsiteX1643" fmla="*/ 2413661 w 12193206"/>
              <a:gd name="connsiteY1643" fmla="*/ 2711654 h 3224504"/>
              <a:gd name="connsiteX1644" fmla="*/ 2227072 w 12193206"/>
              <a:gd name="connsiteY1644" fmla="*/ 2612987 h 3224504"/>
              <a:gd name="connsiteX1645" fmla="*/ 2606154 w 12193206"/>
              <a:gd name="connsiteY1645" fmla="*/ 2820848 h 3224504"/>
              <a:gd name="connsiteX1646" fmla="*/ 2579738 w 12193206"/>
              <a:gd name="connsiteY1646" fmla="*/ 2805862 h 3224504"/>
              <a:gd name="connsiteX1647" fmla="*/ 2577630 w 12193206"/>
              <a:gd name="connsiteY1647" fmla="*/ 2803233 h 3224504"/>
              <a:gd name="connsiteX1648" fmla="*/ 2542654 w 12193206"/>
              <a:gd name="connsiteY1648" fmla="*/ 2784818 h 3224504"/>
              <a:gd name="connsiteX1649" fmla="*/ 2471458 w 12193206"/>
              <a:gd name="connsiteY1649" fmla="*/ 2744432 h 3224504"/>
              <a:gd name="connsiteX1650" fmla="*/ 2602294 w 12193206"/>
              <a:gd name="connsiteY1650" fmla="*/ 2794292 h 3224504"/>
              <a:gd name="connsiteX1651" fmla="*/ 2791828 w 12193206"/>
              <a:gd name="connsiteY1651" fmla="*/ 2894508 h 3224504"/>
              <a:gd name="connsiteX1652" fmla="*/ 2797239 w 12193206"/>
              <a:gd name="connsiteY1652" fmla="*/ 2903259 h 3224504"/>
              <a:gd name="connsiteX1653" fmla="*/ 2606154 w 12193206"/>
              <a:gd name="connsiteY1653" fmla="*/ 2820848 h 3224504"/>
              <a:gd name="connsiteX1654" fmla="*/ 10381450 w 12193206"/>
              <a:gd name="connsiteY1654" fmla="*/ 1026973 h 3224504"/>
              <a:gd name="connsiteX1655" fmla="*/ 10228390 w 12193206"/>
              <a:gd name="connsiteY1655" fmla="*/ 1120508 h 3224504"/>
              <a:gd name="connsiteX1656" fmla="*/ 10222522 w 12193206"/>
              <a:gd name="connsiteY1656" fmla="*/ 1117232 h 3224504"/>
              <a:gd name="connsiteX1657" fmla="*/ 10381450 w 12193206"/>
              <a:gd name="connsiteY1657" fmla="*/ 1026973 h 3224504"/>
              <a:gd name="connsiteX1658" fmla="*/ 10213784 w 12193206"/>
              <a:gd name="connsiteY1658" fmla="*/ 1164298 h 3224504"/>
              <a:gd name="connsiteX1659" fmla="*/ 10238156 w 12193206"/>
              <a:gd name="connsiteY1659" fmla="*/ 1139914 h 3224504"/>
              <a:gd name="connsiteX1660" fmla="*/ 10235044 w 12193206"/>
              <a:gd name="connsiteY1660" fmla="*/ 1128230 h 3224504"/>
              <a:gd name="connsiteX1661" fmla="*/ 10405593 w 12193206"/>
              <a:gd name="connsiteY1661" fmla="*/ 1023976 h 3224504"/>
              <a:gd name="connsiteX1662" fmla="*/ 10494556 w 12193206"/>
              <a:gd name="connsiteY1662" fmla="*/ 981875 h 3224504"/>
              <a:gd name="connsiteX1663" fmla="*/ 10548176 w 12193206"/>
              <a:gd name="connsiteY1663" fmla="*/ 963371 h 3224504"/>
              <a:gd name="connsiteX1664" fmla="*/ 10405732 w 12193206"/>
              <a:gd name="connsiteY1664" fmla="*/ 1053707 h 3224504"/>
              <a:gd name="connsiteX1665" fmla="*/ 10224122 w 12193206"/>
              <a:gd name="connsiteY1665" fmla="*/ 1179157 h 3224504"/>
              <a:gd name="connsiteX1666" fmla="*/ 10044226 w 12193206"/>
              <a:gd name="connsiteY1666" fmla="*/ 1300759 h 3224504"/>
              <a:gd name="connsiteX1667" fmla="*/ 9863201 w 12193206"/>
              <a:gd name="connsiteY1667" fmla="*/ 1387132 h 3224504"/>
              <a:gd name="connsiteX1668" fmla="*/ 9684410 w 12193206"/>
              <a:gd name="connsiteY1668" fmla="*/ 1498181 h 3224504"/>
              <a:gd name="connsiteX1669" fmla="*/ 9561093 w 12193206"/>
              <a:gd name="connsiteY1669" fmla="*/ 1555140 h 3224504"/>
              <a:gd name="connsiteX1670" fmla="*/ 9685858 w 12193206"/>
              <a:gd name="connsiteY1670" fmla="*/ 1469390 h 3224504"/>
              <a:gd name="connsiteX1671" fmla="*/ 9865195 w 12193206"/>
              <a:gd name="connsiteY1671" fmla="*/ 1374775 h 3224504"/>
              <a:gd name="connsiteX1672" fmla="*/ 10045700 w 12193206"/>
              <a:gd name="connsiteY1672" fmla="*/ 1275131 h 3224504"/>
              <a:gd name="connsiteX1673" fmla="*/ 10203586 w 12193206"/>
              <a:gd name="connsiteY1673" fmla="*/ 1161999 h 3224504"/>
              <a:gd name="connsiteX1674" fmla="*/ 10213784 w 12193206"/>
              <a:gd name="connsiteY1674" fmla="*/ 1164298 h 3224504"/>
              <a:gd name="connsiteX1675" fmla="*/ 10072218 w 12193206"/>
              <a:gd name="connsiteY1675" fmla="*/ 1208736 h 3224504"/>
              <a:gd name="connsiteX1676" fmla="*/ 10089541 w 12193206"/>
              <a:gd name="connsiteY1676" fmla="*/ 1197305 h 3224504"/>
              <a:gd name="connsiteX1677" fmla="*/ 10090798 w 12193206"/>
              <a:gd name="connsiteY1677" fmla="*/ 1196048 h 3224504"/>
              <a:gd name="connsiteX1678" fmla="*/ 10100272 w 12193206"/>
              <a:gd name="connsiteY1678" fmla="*/ 1190219 h 3224504"/>
              <a:gd name="connsiteX1679" fmla="*/ 10102291 w 12193206"/>
              <a:gd name="connsiteY1679" fmla="*/ 1187628 h 3224504"/>
              <a:gd name="connsiteX1680" fmla="*/ 10113251 w 12193206"/>
              <a:gd name="connsiteY1680" fmla="*/ 1184783 h 3224504"/>
              <a:gd name="connsiteX1681" fmla="*/ 10072091 w 12193206"/>
              <a:gd name="connsiteY1681" fmla="*/ 1208862 h 3224504"/>
              <a:gd name="connsiteX1682" fmla="*/ 10072218 w 12193206"/>
              <a:gd name="connsiteY1682" fmla="*/ 1208736 h 3224504"/>
              <a:gd name="connsiteX1683" fmla="*/ 10039032 w 12193206"/>
              <a:gd name="connsiteY1683" fmla="*/ 1239558 h 3224504"/>
              <a:gd name="connsiteX1684" fmla="*/ 10039528 w 12193206"/>
              <a:gd name="connsiteY1684" fmla="*/ 1239266 h 3224504"/>
              <a:gd name="connsiteX1685" fmla="*/ 10129304 w 12193206"/>
              <a:gd name="connsiteY1685" fmla="*/ 1187044 h 3224504"/>
              <a:gd name="connsiteX1686" fmla="*/ 10131133 w 12193206"/>
              <a:gd name="connsiteY1686" fmla="*/ 1180173 h 3224504"/>
              <a:gd name="connsiteX1687" fmla="*/ 10130041 w 12193206"/>
              <a:gd name="connsiteY1687" fmla="*/ 1178941 h 3224504"/>
              <a:gd name="connsiteX1688" fmla="*/ 10190049 w 12193206"/>
              <a:gd name="connsiteY1688" fmla="*/ 1145299 h 3224504"/>
              <a:gd name="connsiteX1689" fmla="*/ 10195268 w 12193206"/>
              <a:gd name="connsiteY1689" fmla="*/ 1155611 h 3224504"/>
              <a:gd name="connsiteX1690" fmla="*/ 10040341 w 12193206"/>
              <a:gd name="connsiteY1690" fmla="*/ 1266648 h 3224504"/>
              <a:gd name="connsiteX1691" fmla="*/ 9860432 w 12193206"/>
              <a:gd name="connsiteY1691" fmla="*/ 1365936 h 3224504"/>
              <a:gd name="connsiteX1692" fmla="*/ 9815399 w 12193206"/>
              <a:gd name="connsiteY1692" fmla="*/ 1389685 h 3224504"/>
              <a:gd name="connsiteX1693" fmla="*/ 9862414 w 12193206"/>
              <a:gd name="connsiteY1693" fmla="*/ 1360767 h 3224504"/>
              <a:gd name="connsiteX1694" fmla="*/ 10039032 w 12193206"/>
              <a:gd name="connsiteY1694" fmla="*/ 1239558 h 3224504"/>
              <a:gd name="connsiteX1695" fmla="*/ 2950274 w 12193206"/>
              <a:gd name="connsiteY1695" fmla="*/ 2988755 h 3224504"/>
              <a:gd name="connsiteX1696" fmla="*/ 2820302 w 12193206"/>
              <a:gd name="connsiteY1696" fmla="*/ 2914383 h 3224504"/>
              <a:gd name="connsiteX1697" fmla="*/ 3003182 w 12193206"/>
              <a:gd name="connsiteY1697" fmla="*/ 2943365 h 3224504"/>
              <a:gd name="connsiteX1698" fmla="*/ 3170250 w 12193206"/>
              <a:gd name="connsiteY1698" fmla="*/ 2945638 h 3224504"/>
              <a:gd name="connsiteX1699" fmla="*/ 3332722 w 12193206"/>
              <a:gd name="connsiteY1699" fmla="*/ 2914942 h 3224504"/>
              <a:gd name="connsiteX1700" fmla="*/ 3492043 w 12193206"/>
              <a:gd name="connsiteY1700" fmla="*/ 2860777 h 3224504"/>
              <a:gd name="connsiteX1701" fmla="*/ 3650018 w 12193206"/>
              <a:gd name="connsiteY1701" fmla="*/ 2798369 h 3224504"/>
              <a:gd name="connsiteX1702" fmla="*/ 3810495 w 12193206"/>
              <a:gd name="connsiteY1702" fmla="*/ 2754567 h 3224504"/>
              <a:gd name="connsiteX1703" fmla="*/ 3977297 w 12193206"/>
              <a:gd name="connsiteY1703" fmla="*/ 2760269 h 3224504"/>
              <a:gd name="connsiteX1704" fmla="*/ 4143401 w 12193206"/>
              <a:gd name="connsiteY1704" fmla="*/ 2755443 h 3224504"/>
              <a:gd name="connsiteX1705" fmla="*/ 4144709 w 12193206"/>
              <a:gd name="connsiteY1705" fmla="*/ 2755227 h 3224504"/>
              <a:gd name="connsiteX1706" fmla="*/ 4306951 w 12193206"/>
              <a:gd name="connsiteY1706" fmla="*/ 2705900 h 3224504"/>
              <a:gd name="connsiteX1707" fmla="*/ 4451185 w 12193206"/>
              <a:gd name="connsiteY1707" fmla="*/ 2632609 h 3224504"/>
              <a:gd name="connsiteX1708" fmla="*/ 4468826 w 12193206"/>
              <a:gd name="connsiteY1708" fmla="*/ 2640241 h 3224504"/>
              <a:gd name="connsiteX1709" fmla="*/ 4493197 w 12193206"/>
              <a:gd name="connsiteY1709" fmla="*/ 2615870 h 3224504"/>
              <a:gd name="connsiteX1710" fmla="*/ 4491888 w 12193206"/>
              <a:gd name="connsiteY1710" fmla="*/ 2608326 h 3224504"/>
              <a:gd name="connsiteX1711" fmla="*/ 4623626 w 12193206"/>
              <a:gd name="connsiteY1711" fmla="*/ 2523046 h 3224504"/>
              <a:gd name="connsiteX1712" fmla="*/ 4779340 w 12193206"/>
              <a:gd name="connsiteY1712" fmla="*/ 2394014 h 3224504"/>
              <a:gd name="connsiteX1713" fmla="*/ 4933455 w 12193206"/>
              <a:gd name="connsiteY1713" fmla="*/ 2242960 h 3224504"/>
              <a:gd name="connsiteX1714" fmla="*/ 5090554 w 12193206"/>
              <a:gd name="connsiteY1714" fmla="*/ 2108149 h 3224504"/>
              <a:gd name="connsiteX1715" fmla="*/ 5248199 w 12193206"/>
              <a:gd name="connsiteY1715" fmla="*/ 1966506 h 3224504"/>
              <a:gd name="connsiteX1716" fmla="*/ 5564594 w 12193206"/>
              <a:gd name="connsiteY1716" fmla="*/ 1659243 h 3224504"/>
              <a:gd name="connsiteX1717" fmla="*/ 5725262 w 12193206"/>
              <a:gd name="connsiteY1717" fmla="*/ 1517396 h 3224504"/>
              <a:gd name="connsiteX1718" fmla="*/ 5887987 w 12193206"/>
              <a:gd name="connsiteY1718" fmla="*/ 1392149 h 3224504"/>
              <a:gd name="connsiteX1719" fmla="*/ 6053265 w 12193206"/>
              <a:gd name="connsiteY1719" fmla="*/ 1291514 h 3224504"/>
              <a:gd name="connsiteX1720" fmla="*/ 6221019 w 12193206"/>
              <a:gd name="connsiteY1720" fmla="*/ 1213498 h 3224504"/>
              <a:gd name="connsiteX1721" fmla="*/ 6389294 w 12193206"/>
              <a:gd name="connsiteY1721" fmla="*/ 1144448 h 3224504"/>
              <a:gd name="connsiteX1722" fmla="*/ 6559868 w 12193206"/>
              <a:gd name="connsiteY1722" fmla="*/ 1105916 h 3224504"/>
              <a:gd name="connsiteX1723" fmla="*/ 6732512 w 12193206"/>
              <a:gd name="connsiteY1723" fmla="*/ 1114158 h 3224504"/>
              <a:gd name="connsiteX1724" fmla="*/ 6906362 w 12193206"/>
              <a:gd name="connsiteY1724" fmla="*/ 1141667 h 3224504"/>
              <a:gd name="connsiteX1725" fmla="*/ 7081317 w 12193206"/>
              <a:gd name="connsiteY1725" fmla="*/ 1201268 h 3224504"/>
              <a:gd name="connsiteX1726" fmla="*/ 7258304 w 12193206"/>
              <a:gd name="connsiteY1726" fmla="*/ 1300594 h 3224504"/>
              <a:gd name="connsiteX1727" fmla="*/ 7434136 w 12193206"/>
              <a:gd name="connsiteY1727" fmla="*/ 1391565 h 3224504"/>
              <a:gd name="connsiteX1728" fmla="*/ 7435558 w 12193206"/>
              <a:gd name="connsiteY1728" fmla="*/ 1392034 h 3224504"/>
              <a:gd name="connsiteX1729" fmla="*/ 7609104 w 12193206"/>
              <a:gd name="connsiteY1729" fmla="*/ 1422514 h 3224504"/>
              <a:gd name="connsiteX1730" fmla="*/ 7782395 w 12193206"/>
              <a:gd name="connsiteY1730" fmla="*/ 1446670 h 3224504"/>
              <a:gd name="connsiteX1731" fmla="*/ 7955814 w 12193206"/>
              <a:gd name="connsiteY1731" fmla="*/ 1460526 h 3224504"/>
              <a:gd name="connsiteX1732" fmla="*/ 8128114 w 12193206"/>
              <a:gd name="connsiteY1732" fmla="*/ 1447013 h 3224504"/>
              <a:gd name="connsiteX1733" fmla="*/ 8299793 w 12193206"/>
              <a:gd name="connsiteY1733" fmla="*/ 1425410 h 3224504"/>
              <a:gd name="connsiteX1734" fmla="*/ 8471319 w 12193206"/>
              <a:gd name="connsiteY1734" fmla="*/ 1417841 h 3224504"/>
              <a:gd name="connsiteX1735" fmla="*/ 8643289 w 12193206"/>
              <a:gd name="connsiteY1735" fmla="*/ 1441133 h 3224504"/>
              <a:gd name="connsiteX1736" fmla="*/ 8815718 w 12193206"/>
              <a:gd name="connsiteY1736" fmla="*/ 1491044 h 3224504"/>
              <a:gd name="connsiteX1737" fmla="*/ 8988755 w 12193206"/>
              <a:gd name="connsiteY1737" fmla="*/ 1546835 h 3224504"/>
              <a:gd name="connsiteX1738" fmla="*/ 9160739 w 12193206"/>
              <a:gd name="connsiteY1738" fmla="*/ 1571917 h 3224504"/>
              <a:gd name="connsiteX1739" fmla="*/ 9162161 w 12193206"/>
              <a:gd name="connsiteY1739" fmla="*/ 1571917 h 3224504"/>
              <a:gd name="connsiteX1740" fmla="*/ 9334932 w 12193206"/>
              <a:gd name="connsiteY1740" fmla="*/ 1547737 h 3224504"/>
              <a:gd name="connsiteX1741" fmla="*/ 9494951 w 12193206"/>
              <a:gd name="connsiteY1741" fmla="*/ 1509040 h 3224504"/>
              <a:gd name="connsiteX1742" fmla="*/ 9508579 w 12193206"/>
              <a:gd name="connsiteY1742" fmla="*/ 1505661 h 3224504"/>
              <a:gd name="connsiteX1743" fmla="*/ 9682366 w 12193206"/>
              <a:gd name="connsiteY1743" fmla="*/ 1427366 h 3224504"/>
              <a:gd name="connsiteX1744" fmla="*/ 9858959 w 12193206"/>
              <a:gd name="connsiteY1744" fmla="*/ 1345108 h 3224504"/>
              <a:gd name="connsiteX1745" fmla="*/ 9917506 w 12193206"/>
              <a:gd name="connsiteY1745" fmla="*/ 1310793 h 3224504"/>
              <a:gd name="connsiteX1746" fmla="*/ 9856927 w 12193206"/>
              <a:gd name="connsiteY1746" fmla="*/ 1352347 h 3224504"/>
              <a:gd name="connsiteX1747" fmla="*/ 9681032 w 12193206"/>
              <a:gd name="connsiteY1747" fmla="*/ 1460551 h 3224504"/>
              <a:gd name="connsiteX1748" fmla="*/ 9506268 w 12193206"/>
              <a:gd name="connsiteY1748" fmla="*/ 1535900 h 3224504"/>
              <a:gd name="connsiteX1749" fmla="*/ 9333674 w 12193206"/>
              <a:gd name="connsiteY1749" fmla="*/ 1583309 h 3224504"/>
              <a:gd name="connsiteX1750" fmla="*/ 9161640 w 12193206"/>
              <a:gd name="connsiteY1750" fmla="*/ 1595844 h 3224504"/>
              <a:gd name="connsiteX1751" fmla="*/ 8989923 w 12193206"/>
              <a:gd name="connsiteY1751" fmla="*/ 1576273 h 3224504"/>
              <a:gd name="connsiteX1752" fmla="*/ 8816822 w 12193206"/>
              <a:gd name="connsiteY1752" fmla="*/ 1516837 h 3224504"/>
              <a:gd name="connsiteX1753" fmla="*/ 8642566 w 12193206"/>
              <a:gd name="connsiteY1753" fmla="*/ 1462710 h 3224504"/>
              <a:gd name="connsiteX1754" fmla="*/ 8467992 w 12193206"/>
              <a:gd name="connsiteY1754" fmla="*/ 1441018 h 3224504"/>
              <a:gd name="connsiteX1755" fmla="*/ 8294434 w 12193206"/>
              <a:gd name="connsiteY1755" fmla="*/ 1458405 h 3224504"/>
              <a:gd name="connsiteX1756" fmla="*/ 8122197 w 12193206"/>
              <a:gd name="connsiteY1756" fmla="*/ 1493152 h 3224504"/>
              <a:gd name="connsiteX1757" fmla="*/ 7950073 w 12193206"/>
              <a:gd name="connsiteY1757" fmla="*/ 1515199 h 3224504"/>
              <a:gd name="connsiteX1758" fmla="*/ 7777734 w 12193206"/>
              <a:gd name="connsiteY1758" fmla="*/ 1521524 h 3224504"/>
              <a:gd name="connsiteX1759" fmla="*/ 7604507 w 12193206"/>
              <a:gd name="connsiteY1759" fmla="*/ 1514323 h 3224504"/>
              <a:gd name="connsiteX1760" fmla="*/ 7432409 w 12193206"/>
              <a:gd name="connsiteY1760" fmla="*/ 1511656 h 3224504"/>
              <a:gd name="connsiteX1761" fmla="*/ 7258812 w 12193206"/>
              <a:gd name="connsiteY1761" fmla="*/ 1447013 h 3224504"/>
              <a:gd name="connsiteX1762" fmla="*/ 7080771 w 12193206"/>
              <a:gd name="connsiteY1762" fmla="*/ 1336967 h 3224504"/>
              <a:gd name="connsiteX1763" fmla="*/ 6903453 w 12193206"/>
              <a:gd name="connsiteY1763" fmla="*/ 1251585 h 3224504"/>
              <a:gd name="connsiteX1764" fmla="*/ 6902209 w 12193206"/>
              <a:gd name="connsiteY1764" fmla="*/ 1251166 h 3224504"/>
              <a:gd name="connsiteX1765" fmla="*/ 6726021 w 12193206"/>
              <a:gd name="connsiteY1765" fmla="*/ 1217816 h 3224504"/>
              <a:gd name="connsiteX1766" fmla="*/ 6551829 w 12193206"/>
              <a:gd name="connsiteY1766" fmla="*/ 1212393 h 3224504"/>
              <a:gd name="connsiteX1767" fmla="*/ 6550495 w 12193206"/>
              <a:gd name="connsiteY1767" fmla="*/ 1212533 h 3224504"/>
              <a:gd name="connsiteX1768" fmla="*/ 6378562 w 12193206"/>
              <a:gd name="connsiteY1768" fmla="*/ 1253833 h 3224504"/>
              <a:gd name="connsiteX1769" fmla="*/ 6207786 w 12193206"/>
              <a:gd name="connsiteY1769" fmla="*/ 1309929 h 3224504"/>
              <a:gd name="connsiteX1770" fmla="*/ 6038406 w 12193206"/>
              <a:gd name="connsiteY1770" fmla="*/ 1385519 h 3224504"/>
              <a:gd name="connsiteX1771" fmla="*/ 5872417 w 12193206"/>
              <a:gd name="connsiteY1771" fmla="*/ 1497165 h 3224504"/>
              <a:gd name="connsiteX1772" fmla="*/ 5709565 w 12193206"/>
              <a:gd name="connsiteY1772" fmla="*/ 1637348 h 3224504"/>
              <a:gd name="connsiteX1773" fmla="*/ 5549811 w 12193206"/>
              <a:gd name="connsiteY1773" fmla="*/ 1799196 h 3224504"/>
              <a:gd name="connsiteX1774" fmla="*/ 5391150 w 12193206"/>
              <a:gd name="connsiteY1774" fmla="*/ 1956562 h 3224504"/>
              <a:gd name="connsiteX1775" fmla="*/ 5232642 w 12193206"/>
              <a:gd name="connsiteY1775" fmla="*/ 2099272 h 3224504"/>
              <a:gd name="connsiteX1776" fmla="*/ 5073307 w 12193206"/>
              <a:gd name="connsiteY1776" fmla="*/ 2222830 h 3224504"/>
              <a:gd name="connsiteX1777" fmla="*/ 4914532 w 12193206"/>
              <a:gd name="connsiteY1777" fmla="*/ 2344077 h 3224504"/>
              <a:gd name="connsiteX1778" fmla="*/ 4602569 w 12193206"/>
              <a:gd name="connsiteY1778" fmla="*/ 2607755 h 3224504"/>
              <a:gd name="connsiteX1779" fmla="*/ 4447273 w 12193206"/>
              <a:gd name="connsiteY1779" fmla="*/ 2725954 h 3224504"/>
              <a:gd name="connsiteX1780" fmla="*/ 4289870 w 12193206"/>
              <a:gd name="connsiteY1780" fmla="*/ 2814409 h 3224504"/>
              <a:gd name="connsiteX1781" fmla="*/ 4129990 w 12193206"/>
              <a:gd name="connsiteY1781" fmla="*/ 2873960 h 3224504"/>
              <a:gd name="connsiteX1782" fmla="*/ 3965093 w 12193206"/>
              <a:gd name="connsiteY1782" fmla="*/ 2882049 h 3224504"/>
              <a:gd name="connsiteX1783" fmla="*/ 3817455 w 12193206"/>
              <a:gd name="connsiteY1783" fmla="*/ 2877630 h 3224504"/>
              <a:gd name="connsiteX1784" fmla="*/ 3793757 w 12193206"/>
              <a:gd name="connsiteY1784" fmla="*/ 2858757 h 3224504"/>
              <a:gd name="connsiteX1785" fmla="*/ 3769690 w 12193206"/>
              <a:gd name="connsiteY1785" fmla="*/ 2880119 h 3224504"/>
              <a:gd name="connsiteX1786" fmla="*/ 3631489 w 12193206"/>
              <a:gd name="connsiteY1786" fmla="*/ 2895892 h 3224504"/>
              <a:gd name="connsiteX1787" fmla="*/ 3335630 w 12193206"/>
              <a:gd name="connsiteY1787" fmla="*/ 2975077 h 3224504"/>
              <a:gd name="connsiteX1788" fmla="*/ 3313240 w 12193206"/>
              <a:gd name="connsiteY1788" fmla="*/ 2960319 h 3224504"/>
              <a:gd name="connsiteX1789" fmla="*/ 3288919 w 12193206"/>
              <a:gd name="connsiteY1789" fmla="*/ 2984081 h 3224504"/>
              <a:gd name="connsiteX1790" fmla="*/ 3146273 w 12193206"/>
              <a:gd name="connsiteY1790" fmla="*/ 2998483 h 3224504"/>
              <a:gd name="connsiteX1791" fmla="*/ 2952496 w 12193206"/>
              <a:gd name="connsiteY1791" fmla="*/ 2991549 h 3224504"/>
              <a:gd name="connsiteX1792" fmla="*/ 2950274 w 12193206"/>
              <a:gd name="connsiteY1792" fmla="*/ 2988755 h 3224504"/>
              <a:gd name="connsiteX1793" fmla="*/ 3038348 w 12193206"/>
              <a:gd name="connsiteY1793" fmla="*/ 3040380 h 3224504"/>
              <a:gd name="connsiteX1794" fmla="*/ 3038348 w 12193206"/>
              <a:gd name="connsiteY1794" fmla="*/ 3040380 h 3224504"/>
              <a:gd name="connsiteX1795" fmla="*/ 3032659 w 12193206"/>
              <a:gd name="connsiteY1795" fmla="*/ 3037853 h 3224504"/>
              <a:gd name="connsiteX1796" fmla="*/ 2991612 w 12193206"/>
              <a:gd name="connsiteY1796" fmla="*/ 3016594 h 3224504"/>
              <a:gd name="connsiteX1797" fmla="*/ 2960916 w 12193206"/>
              <a:gd name="connsiteY1797" fmla="*/ 3001899 h 3224504"/>
              <a:gd name="connsiteX1798" fmla="*/ 3146641 w 12193206"/>
              <a:gd name="connsiteY1798" fmla="*/ 3008503 h 3224504"/>
              <a:gd name="connsiteX1799" fmla="*/ 3290697 w 12193206"/>
              <a:gd name="connsiteY1799" fmla="*/ 2993936 h 3224504"/>
              <a:gd name="connsiteX1800" fmla="*/ 3313240 w 12193206"/>
              <a:gd name="connsiteY1800" fmla="*/ 3009062 h 3224504"/>
              <a:gd name="connsiteX1801" fmla="*/ 3337598 w 12193206"/>
              <a:gd name="connsiteY1801" fmla="*/ 2984881 h 3224504"/>
              <a:gd name="connsiteX1802" fmla="*/ 3633343 w 12193206"/>
              <a:gd name="connsiteY1802" fmla="*/ 2905748 h 3224504"/>
              <a:gd name="connsiteX1803" fmla="*/ 3770516 w 12193206"/>
              <a:gd name="connsiteY1803" fmla="*/ 2890089 h 3224504"/>
              <a:gd name="connsiteX1804" fmla="*/ 3793757 w 12193206"/>
              <a:gd name="connsiteY1804" fmla="*/ 2907500 h 3224504"/>
              <a:gd name="connsiteX1805" fmla="*/ 3817684 w 12193206"/>
              <a:gd name="connsiteY1805" fmla="*/ 2887650 h 3224504"/>
              <a:gd name="connsiteX1806" fmla="*/ 3965194 w 12193206"/>
              <a:gd name="connsiteY1806" fmla="*/ 2892095 h 3224504"/>
              <a:gd name="connsiteX1807" fmla="*/ 4131259 w 12193206"/>
              <a:gd name="connsiteY1807" fmla="*/ 2883954 h 3224504"/>
              <a:gd name="connsiteX1808" fmla="*/ 4132771 w 12193206"/>
              <a:gd name="connsiteY1808" fmla="*/ 2883650 h 3224504"/>
              <a:gd name="connsiteX1809" fmla="*/ 4294086 w 12193206"/>
              <a:gd name="connsiteY1809" fmla="*/ 2823502 h 3224504"/>
              <a:gd name="connsiteX1810" fmla="*/ 4452785 w 12193206"/>
              <a:gd name="connsiteY1810" fmla="*/ 2734336 h 3224504"/>
              <a:gd name="connsiteX1811" fmla="*/ 4608869 w 12193206"/>
              <a:gd name="connsiteY1811" fmla="*/ 2615603 h 3224504"/>
              <a:gd name="connsiteX1812" fmla="*/ 4920818 w 12193206"/>
              <a:gd name="connsiteY1812" fmla="*/ 2351913 h 3224504"/>
              <a:gd name="connsiteX1813" fmla="*/ 5079441 w 12193206"/>
              <a:gd name="connsiteY1813" fmla="*/ 2230793 h 3224504"/>
              <a:gd name="connsiteX1814" fmla="*/ 5239093 w 12193206"/>
              <a:gd name="connsiteY1814" fmla="*/ 2106981 h 3224504"/>
              <a:gd name="connsiteX1815" fmla="*/ 5398059 w 12193206"/>
              <a:gd name="connsiteY1815" fmla="*/ 1963877 h 3224504"/>
              <a:gd name="connsiteX1816" fmla="*/ 5556936 w 12193206"/>
              <a:gd name="connsiteY1816" fmla="*/ 1806308 h 3224504"/>
              <a:gd name="connsiteX1817" fmla="*/ 5716423 w 12193206"/>
              <a:gd name="connsiteY1817" fmla="*/ 1644688 h 3224504"/>
              <a:gd name="connsiteX1818" fmla="*/ 5878500 w 12193206"/>
              <a:gd name="connsiteY1818" fmla="*/ 1505141 h 3224504"/>
              <a:gd name="connsiteX1819" fmla="*/ 6043257 w 12193206"/>
              <a:gd name="connsiteY1819" fmla="*/ 1394295 h 3224504"/>
              <a:gd name="connsiteX1820" fmla="*/ 6211392 w 12193206"/>
              <a:gd name="connsiteY1820" fmla="*/ 1319302 h 3224504"/>
              <a:gd name="connsiteX1821" fmla="*/ 6381306 w 12193206"/>
              <a:gd name="connsiteY1821" fmla="*/ 1263485 h 3224504"/>
              <a:gd name="connsiteX1822" fmla="*/ 6552197 w 12193206"/>
              <a:gd name="connsiteY1822" fmla="*/ 1222464 h 3224504"/>
              <a:gd name="connsiteX1823" fmla="*/ 6724929 w 12193206"/>
              <a:gd name="connsiteY1823" fmla="*/ 1227786 h 3224504"/>
              <a:gd name="connsiteX1824" fmla="*/ 6899695 w 12193206"/>
              <a:gd name="connsiteY1824" fmla="*/ 1260932 h 3224504"/>
              <a:gd name="connsiteX1825" fmla="*/ 7075945 w 12193206"/>
              <a:gd name="connsiteY1825" fmla="*/ 1345756 h 3224504"/>
              <a:gd name="connsiteX1826" fmla="*/ 7254418 w 12193206"/>
              <a:gd name="connsiteY1826" fmla="*/ 1455992 h 3224504"/>
              <a:gd name="connsiteX1827" fmla="*/ 7429703 w 12193206"/>
              <a:gd name="connsiteY1827" fmla="*/ 1521384 h 3224504"/>
              <a:gd name="connsiteX1828" fmla="*/ 7431380 w 12193206"/>
              <a:gd name="connsiteY1828" fmla="*/ 1521689 h 3224504"/>
              <a:gd name="connsiteX1829" fmla="*/ 7604227 w 12193206"/>
              <a:gd name="connsiteY1829" fmla="*/ 1524369 h 3224504"/>
              <a:gd name="connsiteX1830" fmla="*/ 7777709 w 12193206"/>
              <a:gd name="connsiteY1830" fmla="*/ 1531582 h 3224504"/>
              <a:gd name="connsiteX1831" fmla="*/ 7950899 w 12193206"/>
              <a:gd name="connsiteY1831" fmla="*/ 1525207 h 3224504"/>
              <a:gd name="connsiteX1832" fmla="*/ 8123835 w 12193206"/>
              <a:gd name="connsiteY1832" fmla="*/ 1503058 h 3224504"/>
              <a:gd name="connsiteX1833" fmla="*/ 8295933 w 12193206"/>
              <a:gd name="connsiteY1833" fmla="*/ 1468323 h 3224504"/>
              <a:gd name="connsiteX1834" fmla="*/ 8467865 w 12193206"/>
              <a:gd name="connsiteY1834" fmla="*/ 1451001 h 3224504"/>
              <a:gd name="connsiteX1835" fmla="*/ 8640458 w 12193206"/>
              <a:gd name="connsiteY1835" fmla="*/ 1472502 h 3224504"/>
              <a:gd name="connsiteX1836" fmla="*/ 8813698 w 12193206"/>
              <a:gd name="connsiteY1836" fmla="*/ 1526400 h 3224504"/>
              <a:gd name="connsiteX1837" fmla="*/ 8987727 w 12193206"/>
              <a:gd name="connsiteY1837" fmla="*/ 1586027 h 3224504"/>
              <a:gd name="connsiteX1838" fmla="*/ 9161437 w 12193206"/>
              <a:gd name="connsiteY1838" fmla="*/ 1605864 h 3224504"/>
              <a:gd name="connsiteX1839" fmla="*/ 9335364 w 12193206"/>
              <a:gd name="connsiteY1839" fmla="*/ 1593164 h 3224504"/>
              <a:gd name="connsiteX1840" fmla="*/ 9509582 w 12193206"/>
              <a:gd name="connsiteY1840" fmla="*/ 1545362 h 3224504"/>
              <a:gd name="connsiteX1841" fmla="*/ 9638259 w 12193206"/>
              <a:gd name="connsiteY1841" fmla="*/ 1489913 h 3224504"/>
              <a:gd name="connsiteX1842" fmla="*/ 9509036 w 12193206"/>
              <a:gd name="connsiteY1842" fmla="*/ 1578737 h 3224504"/>
              <a:gd name="connsiteX1843" fmla="*/ 9495409 w 12193206"/>
              <a:gd name="connsiteY1843" fmla="*/ 1572235 h 3224504"/>
              <a:gd name="connsiteX1844" fmla="*/ 9491714 w 12193206"/>
              <a:gd name="connsiteY1844" fmla="*/ 1571981 h 3224504"/>
              <a:gd name="connsiteX1845" fmla="*/ 9333814 w 12193206"/>
              <a:gd name="connsiteY1845" fmla="*/ 1622641 h 3224504"/>
              <a:gd name="connsiteX1846" fmla="*/ 9161170 w 12193206"/>
              <a:gd name="connsiteY1846" fmla="*/ 1641526 h 3224504"/>
              <a:gd name="connsiteX1847" fmla="*/ 8988514 w 12193206"/>
              <a:gd name="connsiteY1847" fmla="*/ 1622374 h 3224504"/>
              <a:gd name="connsiteX1848" fmla="*/ 8815032 w 12193206"/>
              <a:gd name="connsiteY1848" fmla="*/ 1572425 h 3224504"/>
              <a:gd name="connsiteX1849" fmla="*/ 8640178 w 12193206"/>
              <a:gd name="connsiteY1849" fmla="*/ 1512875 h 3224504"/>
              <a:gd name="connsiteX1850" fmla="*/ 8464652 w 12193206"/>
              <a:gd name="connsiteY1850" fmla="*/ 1482420 h 3224504"/>
              <a:gd name="connsiteX1851" fmla="*/ 8290217 w 12193206"/>
              <a:gd name="connsiteY1851" fmla="*/ 1495679 h 3224504"/>
              <a:gd name="connsiteX1852" fmla="*/ 8117053 w 12193206"/>
              <a:gd name="connsiteY1852" fmla="*/ 1529398 h 3224504"/>
              <a:gd name="connsiteX1853" fmla="*/ 7943888 w 12193206"/>
              <a:gd name="connsiteY1853" fmla="*/ 1554912 h 3224504"/>
              <a:gd name="connsiteX1854" fmla="*/ 7771207 w 12193206"/>
              <a:gd name="connsiteY1854" fmla="*/ 1576629 h 3224504"/>
              <a:gd name="connsiteX1855" fmla="*/ 7597534 w 12193206"/>
              <a:gd name="connsiteY1855" fmla="*/ 1583360 h 3224504"/>
              <a:gd name="connsiteX1856" fmla="*/ 7425322 w 12193206"/>
              <a:gd name="connsiteY1856" fmla="*/ 1600391 h 3224504"/>
              <a:gd name="connsiteX1857" fmla="*/ 7252056 w 12193206"/>
              <a:gd name="connsiteY1857" fmla="*/ 1566799 h 3224504"/>
              <a:gd name="connsiteX1858" fmla="*/ 7075183 w 12193206"/>
              <a:gd name="connsiteY1858" fmla="*/ 1477950 h 3224504"/>
              <a:gd name="connsiteX1859" fmla="*/ 6897282 w 12193206"/>
              <a:gd name="connsiteY1859" fmla="*/ 1402334 h 3224504"/>
              <a:gd name="connsiteX1860" fmla="*/ 6719671 w 12193206"/>
              <a:gd name="connsiteY1860" fmla="*/ 1353566 h 3224504"/>
              <a:gd name="connsiteX1861" fmla="*/ 6566040 w 12193206"/>
              <a:gd name="connsiteY1861" fmla="*/ 1346937 h 3224504"/>
              <a:gd name="connsiteX1862" fmla="*/ 6542062 w 12193206"/>
              <a:gd name="connsiteY1862" fmla="*/ 1326515 h 3224504"/>
              <a:gd name="connsiteX1863" fmla="*/ 6517691 w 12193206"/>
              <a:gd name="connsiteY1863" fmla="*/ 1350887 h 3224504"/>
              <a:gd name="connsiteX1864" fmla="*/ 6517780 w 12193206"/>
              <a:gd name="connsiteY1864" fmla="*/ 1351839 h 3224504"/>
              <a:gd name="connsiteX1865" fmla="*/ 6370816 w 12193206"/>
              <a:gd name="connsiteY1865" fmla="*/ 1384161 h 3224504"/>
              <a:gd name="connsiteX1866" fmla="*/ 6200369 w 12193206"/>
              <a:gd name="connsiteY1866" fmla="*/ 1450442 h 3224504"/>
              <a:gd name="connsiteX1867" fmla="*/ 6031408 w 12193206"/>
              <a:gd name="connsiteY1867" fmla="*/ 1533614 h 3224504"/>
              <a:gd name="connsiteX1868" fmla="*/ 5864784 w 12193206"/>
              <a:gd name="connsiteY1868" fmla="*/ 1640624 h 3224504"/>
              <a:gd name="connsiteX1869" fmla="*/ 5701348 w 12193206"/>
              <a:gd name="connsiteY1869" fmla="*/ 1777213 h 3224504"/>
              <a:gd name="connsiteX1870" fmla="*/ 5541061 w 12193206"/>
              <a:gd name="connsiteY1870" fmla="*/ 1935912 h 3224504"/>
              <a:gd name="connsiteX1871" fmla="*/ 5393640 w 12193206"/>
              <a:gd name="connsiteY1871" fmla="*/ 2080501 h 3224504"/>
              <a:gd name="connsiteX1872" fmla="*/ 5381117 w 12193206"/>
              <a:gd name="connsiteY1872" fmla="*/ 2076933 h 3224504"/>
              <a:gd name="connsiteX1873" fmla="*/ 5356746 w 12193206"/>
              <a:gd name="connsiteY1873" fmla="*/ 2101317 h 3224504"/>
              <a:gd name="connsiteX1874" fmla="*/ 5358498 w 12193206"/>
              <a:gd name="connsiteY1874" fmla="*/ 2110283 h 3224504"/>
              <a:gd name="connsiteX1875" fmla="*/ 5221834 w 12193206"/>
              <a:gd name="connsiteY1875" fmla="*/ 2217281 h 3224504"/>
              <a:gd name="connsiteX1876" fmla="*/ 5061357 w 12193206"/>
              <a:gd name="connsiteY1876" fmla="*/ 2332634 h 3224504"/>
              <a:gd name="connsiteX1877" fmla="*/ 4901832 w 12193206"/>
              <a:gd name="connsiteY1877" fmla="*/ 2448573 h 3224504"/>
              <a:gd name="connsiteX1878" fmla="*/ 4585920 w 12193206"/>
              <a:gd name="connsiteY1878" fmla="*/ 2685580 h 3224504"/>
              <a:gd name="connsiteX1879" fmla="*/ 4431335 w 12193206"/>
              <a:gd name="connsiteY1879" fmla="*/ 2816365 h 3224504"/>
              <a:gd name="connsiteX1880" fmla="*/ 4275151 w 12193206"/>
              <a:gd name="connsiteY1880" fmla="*/ 2918816 h 3224504"/>
              <a:gd name="connsiteX1881" fmla="*/ 4115333 w 12193206"/>
              <a:gd name="connsiteY1881" fmla="*/ 2982582 h 3224504"/>
              <a:gd name="connsiteX1882" fmla="*/ 3950183 w 12193206"/>
              <a:gd name="connsiteY1882" fmla="*/ 2993593 h 3224504"/>
              <a:gd name="connsiteX1883" fmla="*/ 3782975 w 12193206"/>
              <a:gd name="connsiteY1883" fmla="*/ 2996616 h 3224504"/>
              <a:gd name="connsiteX1884" fmla="*/ 3616452 w 12193206"/>
              <a:gd name="connsiteY1884" fmla="*/ 3005900 h 3224504"/>
              <a:gd name="connsiteX1885" fmla="*/ 3451505 w 12193206"/>
              <a:gd name="connsiteY1885" fmla="*/ 3025013 h 3224504"/>
              <a:gd name="connsiteX1886" fmla="*/ 3287979 w 12193206"/>
              <a:gd name="connsiteY1886" fmla="*/ 3047606 h 3224504"/>
              <a:gd name="connsiteX1887" fmla="*/ 3121419 w 12193206"/>
              <a:gd name="connsiteY1887" fmla="*/ 3047785 h 3224504"/>
              <a:gd name="connsiteX1888" fmla="*/ 3038348 w 12193206"/>
              <a:gd name="connsiteY1888" fmla="*/ 3040380 h 3224504"/>
              <a:gd name="connsiteX1889" fmla="*/ 3096159 w 12193206"/>
              <a:gd name="connsiteY1889" fmla="*/ 3067545 h 3224504"/>
              <a:gd name="connsiteX1890" fmla="*/ 3076956 w 12193206"/>
              <a:gd name="connsiteY1890" fmla="*/ 3053550 h 3224504"/>
              <a:gd name="connsiteX1891" fmla="*/ 3120924 w 12193206"/>
              <a:gd name="connsiteY1891" fmla="*/ 3057805 h 3224504"/>
              <a:gd name="connsiteX1892" fmla="*/ 3288678 w 12193206"/>
              <a:gd name="connsiteY1892" fmla="*/ 3057601 h 3224504"/>
              <a:gd name="connsiteX1893" fmla="*/ 3452762 w 12193206"/>
              <a:gd name="connsiteY1893" fmla="*/ 3034983 h 3224504"/>
              <a:gd name="connsiteX1894" fmla="*/ 3617316 w 12193206"/>
              <a:gd name="connsiteY1894" fmla="*/ 3015908 h 3224504"/>
              <a:gd name="connsiteX1895" fmla="*/ 3783330 w 12193206"/>
              <a:gd name="connsiteY1895" fmla="*/ 3006662 h 3224504"/>
              <a:gd name="connsiteX1896" fmla="*/ 3950602 w 12193206"/>
              <a:gd name="connsiteY1896" fmla="*/ 3003639 h 3224504"/>
              <a:gd name="connsiteX1897" fmla="*/ 4116781 w 12193206"/>
              <a:gd name="connsiteY1897" fmla="*/ 2992565 h 3224504"/>
              <a:gd name="connsiteX1898" fmla="*/ 4118318 w 12193206"/>
              <a:gd name="connsiteY1898" fmla="*/ 2992222 h 3224504"/>
              <a:gd name="connsiteX1899" fmla="*/ 4279773 w 12193206"/>
              <a:gd name="connsiteY1899" fmla="*/ 2927680 h 3224504"/>
              <a:gd name="connsiteX1900" fmla="*/ 4437342 w 12193206"/>
              <a:gd name="connsiteY1900" fmla="*/ 2824391 h 3224504"/>
              <a:gd name="connsiteX1901" fmla="*/ 4592180 w 12193206"/>
              <a:gd name="connsiteY1901" fmla="*/ 2693442 h 3224504"/>
              <a:gd name="connsiteX1902" fmla="*/ 4907801 w 12193206"/>
              <a:gd name="connsiteY1902" fmla="*/ 2456663 h 3224504"/>
              <a:gd name="connsiteX1903" fmla="*/ 5067249 w 12193206"/>
              <a:gd name="connsiteY1903" fmla="*/ 2340775 h 3224504"/>
              <a:gd name="connsiteX1904" fmla="*/ 5227866 w 12193206"/>
              <a:gd name="connsiteY1904" fmla="*/ 2225320 h 3224504"/>
              <a:gd name="connsiteX1905" fmla="*/ 5364036 w 12193206"/>
              <a:gd name="connsiteY1905" fmla="*/ 2118678 h 3224504"/>
              <a:gd name="connsiteX1906" fmla="*/ 5381117 w 12193206"/>
              <a:gd name="connsiteY1906" fmla="*/ 2125688 h 3224504"/>
              <a:gd name="connsiteX1907" fmla="*/ 5405489 w 12193206"/>
              <a:gd name="connsiteY1907" fmla="*/ 2101317 h 3224504"/>
              <a:gd name="connsiteX1908" fmla="*/ 5401018 w 12193206"/>
              <a:gd name="connsiteY1908" fmla="*/ 2087309 h 3224504"/>
              <a:gd name="connsiteX1909" fmla="*/ 5548110 w 12193206"/>
              <a:gd name="connsiteY1909" fmla="*/ 1943075 h 3224504"/>
              <a:gd name="connsiteX1910" fmla="*/ 5708104 w 12193206"/>
              <a:gd name="connsiteY1910" fmla="*/ 1784642 h 3224504"/>
              <a:gd name="connsiteX1911" fmla="*/ 5870728 w 12193206"/>
              <a:gd name="connsiteY1911" fmla="*/ 1648714 h 3224504"/>
              <a:gd name="connsiteX1912" fmla="*/ 6036348 w 12193206"/>
              <a:gd name="connsiteY1912" fmla="*/ 1542339 h 3224504"/>
              <a:gd name="connsiteX1913" fmla="*/ 6204408 w 12193206"/>
              <a:gd name="connsiteY1913" fmla="*/ 1459637 h 3224504"/>
              <a:gd name="connsiteX1914" fmla="*/ 6373724 w 12193206"/>
              <a:gd name="connsiteY1914" fmla="*/ 1393749 h 3224504"/>
              <a:gd name="connsiteX1915" fmla="*/ 6520257 w 12193206"/>
              <a:gd name="connsiteY1915" fmla="*/ 1361580 h 3224504"/>
              <a:gd name="connsiteX1916" fmla="*/ 6542062 w 12193206"/>
              <a:gd name="connsiteY1916" fmla="*/ 1375270 h 3224504"/>
              <a:gd name="connsiteX1917" fmla="*/ 6565582 w 12193206"/>
              <a:gd name="connsiteY1917" fmla="*/ 1356957 h 3224504"/>
              <a:gd name="connsiteX1918" fmla="*/ 6718110 w 12193206"/>
              <a:gd name="connsiteY1918" fmla="*/ 1363434 h 3224504"/>
              <a:gd name="connsiteX1919" fmla="*/ 6893992 w 12193206"/>
              <a:gd name="connsiteY1919" fmla="*/ 1411808 h 3224504"/>
              <a:gd name="connsiteX1920" fmla="*/ 7070954 w 12193206"/>
              <a:gd name="connsiteY1920" fmla="*/ 1487056 h 3224504"/>
              <a:gd name="connsiteX1921" fmla="*/ 7248157 w 12193206"/>
              <a:gd name="connsiteY1921" fmla="*/ 1576083 h 3224504"/>
              <a:gd name="connsiteX1922" fmla="*/ 7249465 w 12193206"/>
              <a:gd name="connsiteY1922" fmla="*/ 1576527 h 3224504"/>
              <a:gd name="connsiteX1923" fmla="*/ 7424115 w 12193206"/>
              <a:gd name="connsiteY1923" fmla="*/ 1610398 h 3224504"/>
              <a:gd name="connsiteX1924" fmla="*/ 7425576 w 12193206"/>
              <a:gd name="connsiteY1924" fmla="*/ 1610462 h 3224504"/>
              <a:gd name="connsiteX1925" fmla="*/ 7598219 w 12193206"/>
              <a:gd name="connsiteY1925" fmla="*/ 1593380 h 3224504"/>
              <a:gd name="connsiteX1926" fmla="*/ 7772032 w 12193206"/>
              <a:gd name="connsiteY1926" fmla="*/ 1586637 h 3224504"/>
              <a:gd name="connsiteX1927" fmla="*/ 7945260 w 12193206"/>
              <a:gd name="connsiteY1927" fmla="*/ 1564869 h 3224504"/>
              <a:gd name="connsiteX1928" fmla="*/ 8118754 w 12193206"/>
              <a:gd name="connsiteY1928" fmla="*/ 1539317 h 3224504"/>
              <a:gd name="connsiteX1929" fmla="*/ 8291564 w 12193206"/>
              <a:gd name="connsiteY1929" fmla="*/ 1505636 h 3224504"/>
              <a:gd name="connsiteX1930" fmla="*/ 8464182 w 12193206"/>
              <a:gd name="connsiteY1930" fmla="*/ 1492390 h 3224504"/>
              <a:gd name="connsiteX1931" fmla="*/ 8637689 w 12193206"/>
              <a:gd name="connsiteY1931" fmla="*/ 1522590 h 3224504"/>
              <a:gd name="connsiteX1932" fmla="*/ 8812009 w 12193206"/>
              <a:gd name="connsiteY1932" fmla="*/ 1582014 h 3224504"/>
              <a:gd name="connsiteX1933" fmla="*/ 8986558 w 12193206"/>
              <a:gd name="connsiteY1933" fmla="*/ 1632192 h 3224504"/>
              <a:gd name="connsiteX1934" fmla="*/ 9161145 w 12193206"/>
              <a:gd name="connsiteY1934" fmla="*/ 1651508 h 3224504"/>
              <a:gd name="connsiteX1935" fmla="*/ 9335897 w 12193206"/>
              <a:gd name="connsiteY1935" fmla="*/ 1632420 h 3224504"/>
              <a:gd name="connsiteX1936" fmla="*/ 9492882 w 12193206"/>
              <a:gd name="connsiteY1936" fmla="*/ 1582166 h 3224504"/>
              <a:gd name="connsiteX1937" fmla="*/ 9498952 w 12193206"/>
              <a:gd name="connsiteY1937" fmla="*/ 1585062 h 3224504"/>
              <a:gd name="connsiteX1938" fmla="*/ 9459722 w 12193206"/>
              <a:gd name="connsiteY1938" fmla="*/ 1609052 h 3224504"/>
              <a:gd name="connsiteX1939" fmla="*/ 9333903 w 12193206"/>
              <a:gd name="connsiteY1939" fmla="*/ 1651902 h 3224504"/>
              <a:gd name="connsiteX1940" fmla="*/ 9159964 w 12193206"/>
              <a:gd name="connsiteY1940" fmla="*/ 1683995 h 3224504"/>
              <a:gd name="connsiteX1941" fmla="*/ 8987142 w 12193206"/>
              <a:gd name="connsiteY1941" fmla="*/ 1667256 h 3224504"/>
              <a:gd name="connsiteX1942" fmla="*/ 8812771 w 12193206"/>
              <a:gd name="connsiteY1942" fmla="*/ 1622768 h 3224504"/>
              <a:gd name="connsiteX1943" fmla="*/ 8637130 w 12193206"/>
              <a:gd name="connsiteY1943" fmla="*/ 1575524 h 3224504"/>
              <a:gd name="connsiteX1944" fmla="*/ 8461604 w 12193206"/>
              <a:gd name="connsiteY1944" fmla="*/ 1560627 h 3224504"/>
              <a:gd name="connsiteX1945" fmla="*/ 8286877 w 12193206"/>
              <a:gd name="connsiteY1945" fmla="*/ 1571486 h 3224504"/>
              <a:gd name="connsiteX1946" fmla="*/ 8112722 w 12193206"/>
              <a:gd name="connsiteY1946" fmla="*/ 1589774 h 3224504"/>
              <a:gd name="connsiteX1947" fmla="*/ 7938338 w 12193206"/>
              <a:gd name="connsiteY1947" fmla="*/ 1603528 h 3224504"/>
              <a:gd name="connsiteX1948" fmla="*/ 7764679 w 12193206"/>
              <a:gd name="connsiteY1948" fmla="*/ 1624305 h 3224504"/>
              <a:gd name="connsiteX1949" fmla="*/ 7590270 w 12193206"/>
              <a:gd name="connsiteY1949" fmla="*/ 1637627 h 3224504"/>
              <a:gd name="connsiteX1950" fmla="*/ 7418134 w 12193206"/>
              <a:gd name="connsiteY1950" fmla="*/ 1668044 h 3224504"/>
              <a:gd name="connsiteX1951" fmla="*/ 7244525 w 12193206"/>
              <a:gd name="connsiteY1951" fmla="*/ 1661656 h 3224504"/>
              <a:gd name="connsiteX1952" fmla="*/ 7068820 w 12193206"/>
              <a:gd name="connsiteY1952" fmla="*/ 1603172 h 3224504"/>
              <a:gd name="connsiteX1953" fmla="*/ 6891338 w 12193206"/>
              <a:gd name="connsiteY1953" fmla="*/ 1539570 h 3224504"/>
              <a:gd name="connsiteX1954" fmla="*/ 6713398 w 12193206"/>
              <a:gd name="connsiteY1954" fmla="*/ 1488199 h 3224504"/>
              <a:gd name="connsiteX1955" fmla="*/ 6537821 w 12193206"/>
              <a:gd name="connsiteY1955" fmla="*/ 1471537 h 3224504"/>
              <a:gd name="connsiteX1956" fmla="*/ 6536233 w 12193206"/>
              <a:gd name="connsiteY1956" fmla="*/ 1471638 h 3224504"/>
              <a:gd name="connsiteX1957" fmla="*/ 6386284 w 12193206"/>
              <a:gd name="connsiteY1957" fmla="*/ 1506055 h 3224504"/>
              <a:gd name="connsiteX1958" fmla="*/ 6364313 w 12193206"/>
              <a:gd name="connsiteY1958" fmla="*/ 1492073 h 3224504"/>
              <a:gd name="connsiteX1959" fmla="*/ 6339942 w 12193206"/>
              <a:gd name="connsiteY1959" fmla="*/ 1516456 h 3224504"/>
              <a:gd name="connsiteX1960" fmla="*/ 6340742 w 12193206"/>
              <a:gd name="connsiteY1960" fmla="*/ 1522349 h 3224504"/>
              <a:gd name="connsiteX1961" fmla="*/ 6193155 w 12193206"/>
              <a:gd name="connsiteY1961" fmla="*/ 1595552 h 3224504"/>
              <a:gd name="connsiteX1962" fmla="*/ 6024588 w 12193206"/>
              <a:gd name="connsiteY1962" fmla="*/ 1685697 h 3224504"/>
              <a:gd name="connsiteX1963" fmla="*/ 5857571 w 12193206"/>
              <a:gd name="connsiteY1963" fmla="*/ 1789113 h 3224504"/>
              <a:gd name="connsiteX1964" fmla="*/ 5692813 w 12193206"/>
              <a:gd name="connsiteY1964" fmla="*/ 1912442 h 3224504"/>
              <a:gd name="connsiteX1965" fmla="*/ 5531434 w 12193206"/>
              <a:gd name="connsiteY1965" fmla="*/ 2061096 h 3224504"/>
              <a:gd name="connsiteX1966" fmla="*/ 5371288 w 12193206"/>
              <a:gd name="connsiteY1966" fmla="*/ 2207730 h 3224504"/>
              <a:gd name="connsiteX1967" fmla="*/ 5211001 w 12193206"/>
              <a:gd name="connsiteY1967" fmla="*/ 2340280 h 3224504"/>
              <a:gd name="connsiteX1968" fmla="*/ 5051425 w 12193206"/>
              <a:gd name="connsiteY1968" fmla="*/ 2467610 h 3224504"/>
              <a:gd name="connsiteX1969" fmla="*/ 4891850 w 12193206"/>
              <a:gd name="connsiteY1969" fmla="*/ 2583422 h 3224504"/>
              <a:gd name="connsiteX1970" fmla="*/ 4732046 w 12193206"/>
              <a:gd name="connsiteY1970" fmla="*/ 2687397 h 3224504"/>
              <a:gd name="connsiteX1971" fmla="*/ 4571454 w 12193206"/>
              <a:gd name="connsiteY1971" fmla="*/ 2782773 h 3224504"/>
              <a:gd name="connsiteX1972" fmla="*/ 4415384 w 12193206"/>
              <a:gd name="connsiteY1972" fmla="*/ 2904820 h 3224504"/>
              <a:gd name="connsiteX1973" fmla="*/ 4278897 w 12193206"/>
              <a:gd name="connsiteY1973" fmla="*/ 2993162 h 3224504"/>
              <a:gd name="connsiteX1974" fmla="*/ 4261587 w 12193206"/>
              <a:gd name="connsiteY1974" fmla="*/ 2985948 h 3224504"/>
              <a:gd name="connsiteX1975" fmla="*/ 4237216 w 12193206"/>
              <a:gd name="connsiteY1975" fmla="*/ 3010319 h 3224504"/>
              <a:gd name="connsiteX1976" fmla="*/ 4237660 w 12193206"/>
              <a:gd name="connsiteY1976" fmla="*/ 3014714 h 3224504"/>
              <a:gd name="connsiteX1977" fmla="*/ 4098595 w 12193206"/>
              <a:gd name="connsiteY1977" fmla="*/ 3070505 h 3224504"/>
              <a:gd name="connsiteX1978" fmla="*/ 3934486 w 12193206"/>
              <a:gd name="connsiteY1978" fmla="*/ 3097314 h 3224504"/>
              <a:gd name="connsiteX1979" fmla="*/ 3766719 w 12193206"/>
              <a:gd name="connsiteY1979" fmla="*/ 3099283 h 3224504"/>
              <a:gd name="connsiteX1980" fmla="*/ 3599790 w 12193206"/>
              <a:gd name="connsiteY1980" fmla="*/ 3105950 h 3224504"/>
              <a:gd name="connsiteX1981" fmla="*/ 3432950 w 12193206"/>
              <a:gd name="connsiteY1981" fmla="*/ 3110167 h 3224504"/>
              <a:gd name="connsiteX1982" fmla="*/ 3264649 w 12193206"/>
              <a:gd name="connsiteY1982" fmla="*/ 3100731 h 3224504"/>
              <a:gd name="connsiteX1983" fmla="*/ 3096159 w 12193206"/>
              <a:gd name="connsiteY1983" fmla="*/ 3067545 h 3224504"/>
              <a:gd name="connsiteX1984" fmla="*/ 9511703 w 12193206"/>
              <a:gd name="connsiteY1984" fmla="*/ 1622984 h 3224504"/>
              <a:gd name="connsiteX1985" fmla="*/ 9494800 w 12193206"/>
              <a:gd name="connsiteY1985" fmla="*/ 1627683 h 3224504"/>
              <a:gd name="connsiteX1986" fmla="*/ 9513722 w 12193206"/>
              <a:gd name="connsiteY1986" fmla="*/ 1617129 h 3224504"/>
              <a:gd name="connsiteX1987" fmla="*/ 9565424 w 12193206"/>
              <a:gd name="connsiteY1987" fmla="*/ 1592453 h 3224504"/>
              <a:gd name="connsiteX1988" fmla="*/ 9511703 w 12193206"/>
              <a:gd name="connsiteY1988" fmla="*/ 1622984 h 3224504"/>
              <a:gd name="connsiteX1989" fmla="*/ 10593705 w 12193206"/>
              <a:gd name="connsiteY1989" fmla="*/ 994410 h 3224504"/>
              <a:gd name="connsiteX1990" fmla="*/ 10410672 w 12193206"/>
              <a:gd name="connsiteY1990" fmla="*/ 1101865 h 3224504"/>
              <a:gd name="connsiteX1991" fmla="*/ 10228479 w 12193206"/>
              <a:gd name="connsiteY1991" fmla="*/ 1223391 h 3224504"/>
              <a:gd name="connsiteX1992" fmla="*/ 10047707 w 12193206"/>
              <a:gd name="connsiteY1992" fmla="*/ 1335393 h 3224504"/>
              <a:gd name="connsiteX1993" fmla="*/ 9867976 w 12193206"/>
              <a:gd name="connsiteY1993" fmla="*/ 1430782 h 3224504"/>
              <a:gd name="connsiteX1994" fmla="*/ 9752305 w 12193206"/>
              <a:gd name="connsiteY1994" fmla="*/ 1489926 h 3224504"/>
              <a:gd name="connsiteX1995" fmla="*/ 9870275 w 12193206"/>
              <a:gd name="connsiteY1995" fmla="*/ 1407300 h 3224504"/>
              <a:gd name="connsiteX1996" fmla="*/ 9871507 w 12193206"/>
              <a:gd name="connsiteY1996" fmla="*/ 1400302 h 3224504"/>
              <a:gd name="connsiteX1997" fmla="*/ 9864496 w 12193206"/>
              <a:gd name="connsiteY1997" fmla="*/ 1399083 h 3224504"/>
              <a:gd name="connsiteX1998" fmla="*/ 9687598 w 12193206"/>
              <a:gd name="connsiteY1998" fmla="*/ 1523009 h 3224504"/>
              <a:gd name="connsiteX1999" fmla="*/ 9509113 w 12193206"/>
              <a:gd name="connsiteY1999" fmla="*/ 1608214 h 3224504"/>
              <a:gd name="connsiteX2000" fmla="*/ 9453817 w 12193206"/>
              <a:gd name="connsiteY2000" fmla="*/ 1639037 h 3224504"/>
              <a:gd name="connsiteX2001" fmla="*/ 9334398 w 12193206"/>
              <a:gd name="connsiteY2001" fmla="*/ 1688795 h 3224504"/>
              <a:gd name="connsiteX2002" fmla="*/ 9254058 w 12193206"/>
              <a:gd name="connsiteY2002" fmla="*/ 1693393 h 3224504"/>
              <a:gd name="connsiteX2003" fmla="*/ 9159659 w 12193206"/>
              <a:gd name="connsiteY2003" fmla="*/ 1714843 h 3224504"/>
              <a:gd name="connsiteX2004" fmla="*/ 8985466 w 12193206"/>
              <a:gd name="connsiteY2004" fmla="*/ 1719961 h 3224504"/>
              <a:gd name="connsiteX2005" fmla="*/ 8810307 w 12193206"/>
              <a:gd name="connsiteY2005" fmla="*/ 1692440 h 3224504"/>
              <a:gd name="connsiteX2006" fmla="*/ 8634247 w 12193206"/>
              <a:gd name="connsiteY2006" fmla="*/ 1666380 h 3224504"/>
              <a:gd name="connsiteX2007" fmla="*/ 8458898 w 12193206"/>
              <a:gd name="connsiteY2007" fmla="*/ 1666901 h 3224504"/>
              <a:gd name="connsiteX2008" fmla="*/ 8283677 w 12193206"/>
              <a:gd name="connsiteY2008" fmla="*/ 1672082 h 3224504"/>
              <a:gd name="connsiteX2009" fmla="*/ 8108798 w 12193206"/>
              <a:gd name="connsiteY2009" fmla="*/ 1681137 h 3224504"/>
              <a:gd name="connsiteX2010" fmla="*/ 7933944 w 12193206"/>
              <a:gd name="connsiteY2010" fmla="*/ 1687119 h 3224504"/>
              <a:gd name="connsiteX2011" fmla="*/ 7758875 w 12193206"/>
              <a:gd name="connsiteY2011" fmla="*/ 1690510 h 3224504"/>
              <a:gd name="connsiteX2012" fmla="*/ 7604227 w 12193206"/>
              <a:gd name="connsiteY2012" fmla="*/ 1697774 h 3224504"/>
              <a:gd name="connsiteX2013" fmla="*/ 7581303 w 12193206"/>
              <a:gd name="connsiteY2013" fmla="*/ 1681391 h 3224504"/>
              <a:gd name="connsiteX2014" fmla="*/ 7557072 w 12193206"/>
              <a:gd name="connsiteY2014" fmla="*/ 1704277 h 3224504"/>
              <a:gd name="connsiteX2015" fmla="*/ 7410336 w 12193206"/>
              <a:gd name="connsiteY2015" fmla="*/ 1735087 h 3224504"/>
              <a:gd name="connsiteX2016" fmla="*/ 7236778 w 12193206"/>
              <a:gd name="connsiteY2016" fmla="*/ 1747711 h 3224504"/>
              <a:gd name="connsiteX2017" fmla="*/ 7061327 w 12193206"/>
              <a:gd name="connsiteY2017" fmla="*/ 1711617 h 3224504"/>
              <a:gd name="connsiteX2018" fmla="*/ 6884988 w 12193206"/>
              <a:gd name="connsiteY2018" fmla="*/ 1673505 h 3224504"/>
              <a:gd name="connsiteX2019" fmla="*/ 6706997 w 12193206"/>
              <a:gd name="connsiteY2019" fmla="*/ 1628115 h 3224504"/>
              <a:gd name="connsiteX2020" fmla="*/ 6531204 w 12193206"/>
              <a:gd name="connsiteY2020" fmla="*/ 1614691 h 3224504"/>
              <a:gd name="connsiteX2021" fmla="*/ 6529578 w 12193206"/>
              <a:gd name="connsiteY2021" fmla="*/ 1614843 h 3224504"/>
              <a:gd name="connsiteX2022" fmla="*/ 6356312 w 12193206"/>
              <a:gd name="connsiteY2022" fmla="*/ 1659382 h 3224504"/>
              <a:gd name="connsiteX2023" fmla="*/ 6185815 w 12193206"/>
              <a:gd name="connsiteY2023" fmla="*/ 1734007 h 3224504"/>
              <a:gd name="connsiteX2024" fmla="*/ 6016524 w 12193206"/>
              <a:gd name="connsiteY2024" fmla="*/ 1817675 h 3224504"/>
              <a:gd name="connsiteX2025" fmla="*/ 5848350 w 12193206"/>
              <a:gd name="connsiteY2025" fmla="*/ 1911147 h 3224504"/>
              <a:gd name="connsiteX2026" fmla="*/ 5682856 w 12193206"/>
              <a:gd name="connsiteY2026" fmla="*/ 2029016 h 3224504"/>
              <a:gd name="connsiteX2027" fmla="*/ 5520170 w 12193206"/>
              <a:gd name="connsiteY2027" fmla="*/ 2167128 h 3224504"/>
              <a:gd name="connsiteX2028" fmla="*/ 5359222 w 12193206"/>
              <a:gd name="connsiteY2028" fmla="*/ 2310727 h 3224504"/>
              <a:gd name="connsiteX2029" fmla="*/ 5198555 w 12193206"/>
              <a:gd name="connsiteY2029" fmla="*/ 2446363 h 3224504"/>
              <a:gd name="connsiteX2030" fmla="*/ 5040122 w 12193206"/>
              <a:gd name="connsiteY2030" fmla="*/ 2590000 h 3224504"/>
              <a:gd name="connsiteX2031" fmla="*/ 4881309 w 12193206"/>
              <a:gd name="connsiteY2031" fmla="*/ 2712758 h 3224504"/>
              <a:gd name="connsiteX2032" fmla="*/ 4719561 w 12193206"/>
              <a:gd name="connsiteY2032" fmla="*/ 2801607 h 3224504"/>
              <a:gd name="connsiteX2033" fmla="*/ 4557941 w 12193206"/>
              <a:gd name="connsiteY2033" fmla="*/ 2887205 h 3224504"/>
              <a:gd name="connsiteX2034" fmla="*/ 4398124 w 12193206"/>
              <a:gd name="connsiteY2034" fmla="*/ 2981910 h 3224504"/>
              <a:gd name="connsiteX2035" fmla="*/ 4239857 w 12193206"/>
              <a:gd name="connsiteY2035" fmla="*/ 3078632 h 3224504"/>
              <a:gd name="connsiteX2036" fmla="*/ 4080180 w 12193206"/>
              <a:gd name="connsiteY2036" fmla="*/ 3154693 h 3224504"/>
              <a:gd name="connsiteX2037" fmla="*/ 3916997 w 12193206"/>
              <a:gd name="connsiteY2037" fmla="*/ 3186011 h 3224504"/>
              <a:gd name="connsiteX2038" fmla="*/ 3747885 w 12193206"/>
              <a:gd name="connsiteY2038" fmla="*/ 3182544 h 3224504"/>
              <a:gd name="connsiteX2039" fmla="*/ 3580689 w 12193206"/>
              <a:gd name="connsiteY2039" fmla="*/ 3188005 h 3224504"/>
              <a:gd name="connsiteX2040" fmla="*/ 3411639 w 12193206"/>
              <a:gd name="connsiteY2040" fmla="*/ 3176461 h 3224504"/>
              <a:gd name="connsiteX2041" fmla="*/ 3238640 w 12193206"/>
              <a:gd name="connsiteY2041" fmla="*/ 3135414 h 3224504"/>
              <a:gd name="connsiteX2042" fmla="*/ 3116771 w 12193206"/>
              <a:gd name="connsiteY2042" fmla="*/ 3082569 h 3224504"/>
              <a:gd name="connsiteX2043" fmla="*/ 3115386 w 12193206"/>
              <a:gd name="connsiteY2043" fmla="*/ 3081566 h 3224504"/>
              <a:gd name="connsiteX2044" fmla="*/ 3263392 w 12193206"/>
              <a:gd name="connsiteY2044" fmla="*/ 3110675 h 3224504"/>
              <a:gd name="connsiteX2045" fmla="*/ 3432798 w 12193206"/>
              <a:gd name="connsiteY2045" fmla="*/ 3120200 h 3224504"/>
              <a:gd name="connsiteX2046" fmla="*/ 3600107 w 12193206"/>
              <a:gd name="connsiteY2046" fmla="*/ 3116008 h 3224504"/>
              <a:gd name="connsiteX2047" fmla="*/ 3766985 w 12193206"/>
              <a:gd name="connsiteY2047" fmla="*/ 3109329 h 3224504"/>
              <a:gd name="connsiteX2048" fmla="*/ 3935336 w 12193206"/>
              <a:gd name="connsiteY2048" fmla="*/ 3107297 h 3224504"/>
              <a:gd name="connsiteX2049" fmla="*/ 4101262 w 12193206"/>
              <a:gd name="connsiteY2049" fmla="*/ 3080131 h 3224504"/>
              <a:gd name="connsiteX2050" fmla="*/ 4241368 w 12193206"/>
              <a:gd name="connsiteY2050" fmla="*/ 3023947 h 3224504"/>
              <a:gd name="connsiteX2051" fmla="*/ 4261587 w 12193206"/>
              <a:gd name="connsiteY2051" fmla="*/ 3034691 h 3224504"/>
              <a:gd name="connsiteX2052" fmla="*/ 4285958 w 12193206"/>
              <a:gd name="connsiteY2052" fmla="*/ 3010319 h 3224504"/>
              <a:gd name="connsiteX2053" fmla="*/ 4284269 w 12193206"/>
              <a:gd name="connsiteY2053" fmla="*/ 3001556 h 3224504"/>
              <a:gd name="connsiteX2054" fmla="*/ 4421201 w 12193206"/>
              <a:gd name="connsiteY2054" fmla="*/ 2912999 h 3224504"/>
              <a:gd name="connsiteX2055" fmla="*/ 4577106 w 12193206"/>
              <a:gd name="connsiteY2055" fmla="*/ 2791041 h 3224504"/>
              <a:gd name="connsiteX2056" fmla="*/ 4737342 w 12193206"/>
              <a:gd name="connsiteY2056" fmla="*/ 2695918 h 3224504"/>
              <a:gd name="connsiteX2057" fmla="*/ 4897539 w 12193206"/>
              <a:gd name="connsiteY2057" fmla="*/ 2591689 h 3224504"/>
              <a:gd name="connsiteX2058" fmla="*/ 5057509 w 12193206"/>
              <a:gd name="connsiteY2058" fmla="*/ 2475599 h 3224504"/>
              <a:gd name="connsiteX2059" fmla="*/ 5217325 w 12193206"/>
              <a:gd name="connsiteY2059" fmla="*/ 2348078 h 3224504"/>
              <a:gd name="connsiteX2060" fmla="*/ 5377879 w 12193206"/>
              <a:gd name="connsiteY2060" fmla="*/ 2215312 h 3224504"/>
              <a:gd name="connsiteX2061" fmla="*/ 5538229 w 12193206"/>
              <a:gd name="connsiteY2061" fmla="*/ 2068500 h 3224504"/>
              <a:gd name="connsiteX2062" fmla="*/ 5699227 w 12193206"/>
              <a:gd name="connsiteY2062" fmla="*/ 1920164 h 3224504"/>
              <a:gd name="connsiteX2063" fmla="*/ 5863235 w 12193206"/>
              <a:gd name="connsiteY2063" fmla="*/ 1797406 h 3224504"/>
              <a:gd name="connsiteX2064" fmla="*/ 6029605 w 12193206"/>
              <a:gd name="connsiteY2064" fmla="*/ 1694383 h 3224504"/>
              <a:gd name="connsiteX2065" fmla="*/ 6197753 w 12193206"/>
              <a:gd name="connsiteY2065" fmla="*/ 1604480 h 3224504"/>
              <a:gd name="connsiteX2066" fmla="*/ 6345085 w 12193206"/>
              <a:gd name="connsiteY2066" fmla="*/ 1531277 h 3224504"/>
              <a:gd name="connsiteX2067" fmla="*/ 6364313 w 12193206"/>
              <a:gd name="connsiteY2067" fmla="*/ 1540828 h 3224504"/>
              <a:gd name="connsiteX2068" fmla="*/ 6388684 w 12193206"/>
              <a:gd name="connsiteY2068" fmla="*/ 1516456 h 3224504"/>
              <a:gd name="connsiteX2069" fmla="*/ 6388621 w 12193206"/>
              <a:gd name="connsiteY2069" fmla="*/ 1515707 h 3224504"/>
              <a:gd name="connsiteX2070" fmla="*/ 6537693 w 12193206"/>
              <a:gd name="connsiteY2070" fmla="*/ 1481620 h 3224504"/>
              <a:gd name="connsiteX2071" fmla="*/ 6711531 w 12193206"/>
              <a:gd name="connsiteY2071" fmla="*/ 1498029 h 3224504"/>
              <a:gd name="connsiteX2072" fmla="*/ 6888239 w 12193206"/>
              <a:gd name="connsiteY2072" fmla="*/ 1549133 h 3224504"/>
              <a:gd name="connsiteX2073" fmla="*/ 7065531 w 12193206"/>
              <a:gd name="connsiteY2073" fmla="*/ 1612672 h 3224504"/>
              <a:gd name="connsiteX2074" fmla="*/ 7242036 w 12193206"/>
              <a:gd name="connsiteY2074" fmla="*/ 1671422 h 3224504"/>
              <a:gd name="connsiteX2075" fmla="*/ 7243433 w 12193206"/>
              <a:gd name="connsiteY2075" fmla="*/ 1671676 h 3224504"/>
              <a:gd name="connsiteX2076" fmla="*/ 7418820 w 12193206"/>
              <a:gd name="connsiteY2076" fmla="*/ 1678013 h 3224504"/>
              <a:gd name="connsiteX2077" fmla="*/ 7591527 w 12193206"/>
              <a:gd name="connsiteY2077" fmla="*/ 1647584 h 3224504"/>
              <a:gd name="connsiteX2078" fmla="*/ 7765656 w 12193206"/>
              <a:gd name="connsiteY2078" fmla="*/ 1634312 h 3224504"/>
              <a:gd name="connsiteX2079" fmla="*/ 7939329 w 12193206"/>
              <a:gd name="connsiteY2079" fmla="*/ 1613523 h 3224504"/>
              <a:gd name="connsiteX2080" fmla="*/ 8113649 w 12193206"/>
              <a:gd name="connsiteY2080" fmla="*/ 1599781 h 3224504"/>
              <a:gd name="connsiteX2081" fmla="*/ 8287715 w 12193206"/>
              <a:gd name="connsiteY2081" fmla="*/ 1581506 h 3224504"/>
              <a:gd name="connsiteX2082" fmla="*/ 8461502 w 12193206"/>
              <a:gd name="connsiteY2082" fmla="*/ 1570647 h 3224504"/>
              <a:gd name="connsiteX2083" fmla="*/ 8635403 w 12193206"/>
              <a:gd name="connsiteY2083" fmla="*/ 1585379 h 3224504"/>
              <a:gd name="connsiteX2084" fmla="*/ 8810219 w 12193206"/>
              <a:gd name="connsiteY2084" fmla="*/ 1632484 h 3224504"/>
              <a:gd name="connsiteX2085" fmla="*/ 8985403 w 12193206"/>
              <a:gd name="connsiteY2085" fmla="*/ 1677137 h 3224504"/>
              <a:gd name="connsiteX2086" fmla="*/ 9159684 w 12193206"/>
              <a:gd name="connsiteY2086" fmla="*/ 1694078 h 3224504"/>
              <a:gd name="connsiteX2087" fmla="*/ 9161094 w 12193206"/>
              <a:gd name="connsiteY2087" fmla="*/ 1694002 h 3224504"/>
              <a:gd name="connsiteX2088" fmla="*/ 9336443 w 12193206"/>
              <a:gd name="connsiteY2088" fmla="*/ 1661605 h 3224504"/>
              <a:gd name="connsiteX2089" fmla="*/ 9463963 w 12193206"/>
              <a:gd name="connsiteY2089" fmla="*/ 1618107 h 3224504"/>
              <a:gd name="connsiteX2090" fmla="*/ 9511754 w 12193206"/>
              <a:gd name="connsiteY2090" fmla="*/ 1588999 h 3224504"/>
              <a:gd name="connsiteX2091" fmla="*/ 9689173 w 12193206"/>
              <a:gd name="connsiteY2091" fmla="*/ 1507008 h 3224504"/>
              <a:gd name="connsiteX2092" fmla="*/ 9868014 w 12193206"/>
              <a:gd name="connsiteY2092" fmla="*/ 1395933 h 3224504"/>
              <a:gd name="connsiteX2093" fmla="*/ 10049205 w 12193206"/>
              <a:gd name="connsiteY2093" fmla="*/ 1309446 h 3224504"/>
              <a:gd name="connsiteX2094" fmla="*/ 10229786 w 12193206"/>
              <a:gd name="connsiteY2094" fmla="*/ 1187463 h 3224504"/>
              <a:gd name="connsiteX2095" fmla="*/ 10411282 w 12193206"/>
              <a:gd name="connsiteY2095" fmla="*/ 1062088 h 3224504"/>
              <a:gd name="connsiteX2096" fmla="*/ 10589234 w 12193206"/>
              <a:gd name="connsiteY2096" fmla="*/ 949236 h 3224504"/>
              <a:gd name="connsiteX2097" fmla="*/ 10736199 w 12193206"/>
              <a:gd name="connsiteY2097" fmla="*/ 904545 h 3224504"/>
              <a:gd name="connsiteX2098" fmla="*/ 10739730 w 12193206"/>
              <a:gd name="connsiteY2098" fmla="*/ 910539 h 3224504"/>
              <a:gd name="connsiteX2099" fmla="*/ 10593705 w 12193206"/>
              <a:gd name="connsiteY2099" fmla="*/ 994410 h 3224504"/>
              <a:gd name="connsiteX2100" fmla="*/ 11684495 w 12193206"/>
              <a:gd name="connsiteY2100" fmla="*/ 712369 h 3224504"/>
              <a:gd name="connsiteX2101" fmla="*/ 11687251 w 12193206"/>
              <a:gd name="connsiteY2101" fmla="*/ 713321 h 3224504"/>
              <a:gd name="connsiteX2102" fmla="*/ 11689994 w 12193206"/>
              <a:gd name="connsiteY2102" fmla="*/ 712496 h 3224504"/>
              <a:gd name="connsiteX2103" fmla="*/ 11808143 w 12193206"/>
              <a:gd name="connsiteY2103" fmla="*/ 635165 h 3224504"/>
              <a:gd name="connsiteX2104" fmla="*/ 11992064 w 12193206"/>
              <a:gd name="connsiteY2104" fmla="*/ 513144 h 3224504"/>
              <a:gd name="connsiteX2105" fmla="*/ 12044464 w 12193206"/>
              <a:gd name="connsiteY2105" fmla="*/ 486994 h 3224504"/>
              <a:gd name="connsiteX2106" fmla="*/ 12001106 w 12193206"/>
              <a:gd name="connsiteY2106" fmla="*/ 512255 h 3224504"/>
              <a:gd name="connsiteX2107" fmla="*/ 11822773 w 12193206"/>
              <a:gd name="connsiteY2107" fmla="*/ 634314 h 3224504"/>
              <a:gd name="connsiteX2108" fmla="*/ 11822722 w 12193206"/>
              <a:gd name="connsiteY2108" fmla="*/ 634340 h 3224504"/>
              <a:gd name="connsiteX2109" fmla="*/ 11638356 w 12193206"/>
              <a:gd name="connsiteY2109" fmla="*/ 757352 h 3224504"/>
              <a:gd name="connsiteX2110" fmla="*/ 11585245 w 12193206"/>
              <a:gd name="connsiteY2110" fmla="*/ 783120 h 3224504"/>
              <a:gd name="connsiteX2111" fmla="*/ 11684495 w 12193206"/>
              <a:gd name="connsiteY2111" fmla="*/ 712369 h 3224504"/>
              <a:gd name="connsiteX2112" fmla="*/ 11538191 w 12193206"/>
              <a:gd name="connsiteY2112" fmla="*/ 817004 h 3224504"/>
              <a:gd name="connsiteX2113" fmla="*/ 11643334 w 12193206"/>
              <a:gd name="connsiteY2113" fmla="*/ 766064 h 3224504"/>
              <a:gd name="connsiteX2114" fmla="*/ 11715864 w 12193206"/>
              <a:gd name="connsiteY2114" fmla="*/ 717690 h 3224504"/>
              <a:gd name="connsiteX2115" fmla="*/ 11650700 w 12193206"/>
              <a:gd name="connsiteY2115" fmla="*/ 768528 h 3224504"/>
              <a:gd name="connsiteX2116" fmla="*/ 11525238 w 12193206"/>
              <a:gd name="connsiteY2116" fmla="*/ 826834 h 3224504"/>
              <a:gd name="connsiteX2117" fmla="*/ 11538191 w 12193206"/>
              <a:gd name="connsiteY2117" fmla="*/ 817004 h 322450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 ang="0">
                <a:pos x="connsiteX301" y="connsiteY301"/>
              </a:cxn>
              <a:cxn ang="0">
                <a:pos x="connsiteX302" y="connsiteY302"/>
              </a:cxn>
              <a:cxn ang="0">
                <a:pos x="connsiteX303" y="connsiteY303"/>
              </a:cxn>
              <a:cxn ang="0">
                <a:pos x="connsiteX304" y="connsiteY304"/>
              </a:cxn>
              <a:cxn ang="0">
                <a:pos x="connsiteX305" y="connsiteY305"/>
              </a:cxn>
              <a:cxn ang="0">
                <a:pos x="connsiteX306" y="connsiteY306"/>
              </a:cxn>
              <a:cxn ang="0">
                <a:pos x="connsiteX307" y="connsiteY307"/>
              </a:cxn>
              <a:cxn ang="0">
                <a:pos x="connsiteX308" y="connsiteY308"/>
              </a:cxn>
              <a:cxn ang="0">
                <a:pos x="connsiteX309" y="connsiteY309"/>
              </a:cxn>
              <a:cxn ang="0">
                <a:pos x="connsiteX310" y="connsiteY310"/>
              </a:cxn>
              <a:cxn ang="0">
                <a:pos x="connsiteX311" y="connsiteY311"/>
              </a:cxn>
              <a:cxn ang="0">
                <a:pos x="connsiteX312" y="connsiteY312"/>
              </a:cxn>
              <a:cxn ang="0">
                <a:pos x="connsiteX313" y="connsiteY313"/>
              </a:cxn>
              <a:cxn ang="0">
                <a:pos x="connsiteX314" y="connsiteY314"/>
              </a:cxn>
              <a:cxn ang="0">
                <a:pos x="connsiteX315" y="connsiteY315"/>
              </a:cxn>
              <a:cxn ang="0">
                <a:pos x="connsiteX316" y="connsiteY316"/>
              </a:cxn>
              <a:cxn ang="0">
                <a:pos x="connsiteX317" y="connsiteY317"/>
              </a:cxn>
              <a:cxn ang="0">
                <a:pos x="connsiteX318" y="connsiteY318"/>
              </a:cxn>
              <a:cxn ang="0">
                <a:pos x="connsiteX319" y="connsiteY319"/>
              </a:cxn>
              <a:cxn ang="0">
                <a:pos x="connsiteX320" y="connsiteY320"/>
              </a:cxn>
              <a:cxn ang="0">
                <a:pos x="connsiteX321" y="connsiteY321"/>
              </a:cxn>
              <a:cxn ang="0">
                <a:pos x="connsiteX322" y="connsiteY322"/>
              </a:cxn>
              <a:cxn ang="0">
                <a:pos x="connsiteX323" y="connsiteY323"/>
              </a:cxn>
              <a:cxn ang="0">
                <a:pos x="connsiteX324" y="connsiteY324"/>
              </a:cxn>
              <a:cxn ang="0">
                <a:pos x="connsiteX325" y="connsiteY325"/>
              </a:cxn>
              <a:cxn ang="0">
                <a:pos x="connsiteX326" y="connsiteY326"/>
              </a:cxn>
              <a:cxn ang="0">
                <a:pos x="connsiteX327" y="connsiteY327"/>
              </a:cxn>
              <a:cxn ang="0">
                <a:pos x="connsiteX328" y="connsiteY328"/>
              </a:cxn>
              <a:cxn ang="0">
                <a:pos x="connsiteX329" y="connsiteY329"/>
              </a:cxn>
              <a:cxn ang="0">
                <a:pos x="connsiteX330" y="connsiteY330"/>
              </a:cxn>
              <a:cxn ang="0">
                <a:pos x="connsiteX331" y="connsiteY331"/>
              </a:cxn>
              <a:cxn ang="0">
                <a:pos x="connsiteX332" y="connsiteY332"/>
              </a:cxn>
              <a:cxn ang="0">
                <a:pos x="connsiteX333" y="connsiteY333"/>
              </a:cxn>
              <a:cxn ang="0">
                <a:pos x="connsiteX334" y="connsiteY334"/>
              </a:cxn>
              <a:cxn ang="0">
                <a:pos x="connsiteX335" y="connsiteY335"/>
              </a:cxn>
              <a:cxn ang="0">
                <a:pos x="connsiteX336" y="connsiteY336"/>
              </a:cxn>
              <a:cxn ang="0">
                <a:pos x="connsiteX337" y="connsiteY337"/>
              </a:cxn>
              <a:cxn ang="0">
                <a:pos x="connsiteX338" y="connsiteY338"/>
              </a:cxn>
              <a:cxn ang="0">
                <a:pos x="connsiteX339" y="connsiteY339"/>
              </a:cxn>
              <a:cxn ang="0">
                <a:pos x="connsiteX340" y="connsiteY340"/>
              </a:cxn>
              <a:cxn ang="0">
                <a:pos x="connsiteX341" y="connsiteY341"/>
              </a:cxn>
              <a:cxn ang="0">
                <a:pos x="connsiteX342" y="connsiteY342"/>
              </a:cxn>
              <a:cxn ang="0">
                <a:pos x="connsiteX343" y="connsiteY343"/>
              </a:cxn>
              <a:cxn ang="0">
                <a:pos x="connsiteX344" y="connsiteY344"/>
              </a:cxn>
              <a:cxn ang="0">
                <a:pos x="connsiteX345" y="connsiteY345"/>
              </a:cxn>
              <a:cxn ang="0">
                <a:pos x="connsiteX346" y="connsiteY346"/>
              </a:cxn>
              <a:cxn ang="0">
                <a:pos x="connsiteX347" y="connsiteY347"/>
              </a:cxn>
              <a:cxn ang="0">
                <a:pos x="connsiteX348" y="connsiteY348"/>
              </a:cxn>
              <a:cxn ang="0">
                <a:pos x="connsiteX349" y="connsiteY349"/>
              </a:cxn>
              <a:cxn ang="0">
                <a:pos x="connsiteX350" y="connsiteY350"/>
              </a:cxn>
              <a:cxn ang="0">
                <a:pos x="connsiteX351" y="connsiteY351"/>
              </a:cxn>
              <a:cxn ang="0">
                <a:pos x="connsiteX352" y="connsiteY352"/>
              </a:cxn>
              <a:cxn ang="0">
                <a:pos x="connsiteX353" y="connsiteY353"/>
              </a:cxn>
              <a:cxn ang="0">
                <a:pos x="connsiteX354" y="connsiteY354"/>
              </a:cxn>
              <a:cxn ang="0">
                <a:pos x="connsiteX355" y="connsiteY355"/>
              </a:cxn>
              <a:cxn ang="0">
                <a:pos x="connsiteX356" y="connsiteY356"/>
              </a:cxn>
              <a:cxn ang="0">
                <a:pos x="connsiteX357" y="connsiteY357"/>
              </a:cxn>
              <a:cxn ang="0">
                <a:pos x="connsiteX358" y="connsiteY358"/>
              </a:cxn>
              <a:cxn ang="0">
                <a:pos x="connsiteX359" y="connsiteY359"/>
              </a:cxn>
              <a:cxn ang="0">
                <a:pos x="connsiteX360" y="connsiteY360"/>
              </a:cxn>
              <a:cxn ang="0">
                <a:pos x="connsiteX361" y="connsiteY361"/>
              </a:cxn>
              <a:cxn ang="0">
                <a:pos x="connsiteX362" y="connsiteY362"/>
              </a:cxn>
              <a:cxn ang="0">
                <a:pos x="connsiteX363" y="connsiteY363"/>
              </a:cxn>
              <a:cxn ang="0">
                <a:pos x="connsiteX364" y="connsiteY364"/>
              </a:cxn>
              <a:cxn ang="0">
                <a:pos x="connsiteX365" y="connsiteY365"/>
              </a:cxn>
              <a:cxn ang="0">
                <a:pos x="connsiteX366" y="connsiteY366"/>
              </a:cxn>
              <a:cxn ang="0">
                <a:pos x="connsiteX367" y="connsiteY367"/>
              </a:cxn>
              <a:cxn ang="0">
                <a:pos x="connsiteX368" y="connsiteY368"/>
              </a:cxn>
              <a:cxn ang="0">
                <a:pos x="connsiteX369" y="connsiteY369"/>
              </a:cxn>
              <a:cxn ang="0">
                <a:pos x="connsiteX370" y="connsiteY370"/>
              </a:cxn>
              <a:cxn ang="0">
                <a:pos x="connsiteX371" y="connsiteY371"/>
              </a:cxn>
              <a:cxn ang="0">
                <a:pos x="connsiteX372" y="connsiteY372"/>
              </a:cxn>
              <a:cxn ang="0">
                <a:pos x="connsiteX373" y="connsiteY373"/>
              </a:cxn>
              <a:cxn ang="0">
                <a:pos x="connsiteX374" y="connsiteY374"/>
              </a:cxn>
              <a:cxn ang="0">
                <a:pos x="connsiteX375" y="connsiteY375"/>
              </a:cxn>
              <a:cxn ang="0">
                <a:pos x="connsiteX376" y="connsiteY376"/>
              </a:cxn>
              <a:cxn ang="0">
                <a:pos x="connsiteX377" y="connsiteY377"/>
              </a:cxn>
              <a:cxn ang="0">
                <a:pos x="connsiteX378" y="connsiteY378"/>
              </a:cxn>
              <a:cxn ang="0">
                <a:pos x="connsiteX379" y="connsiteY379"/>
              </a:cxn>
              <a:cxn ang="0">
                <a:pos x="connsiteX380" y="connsiteY380"/>
              </a:cxn>
              <a:cxn ang="0">
                <a:pos x="connsiteX381" y="connsiteY381"/>
              </a:cxn>
              <a:cxn ang="0">
                <a:pos x="connsiteX382" y="connsiteY382"/>
              </a:cxn>
              <a:cxn ang="0">
                <a:pos x="connsiteX383" y="connsiteY383"/>
              </a:cxn>
              <a:cxn ang="0">
                <a:pos x="connsiteX384" y="connsiteY384"/>
              </a:cxn>
              <a:cxn ang="0">
                <a:pos x="connsiteX385" y="connsiteY385"/>
              </a:cxn>
              <a:cxn ang="0">
                <a:pos x="connsiteX386" y="connsiteY386"/>
              </a:cxn>
              <a:cxn ang="0">
                <a:pos x="connsiteX387" y="connsiteY387"/>
              </a:cxn>
              <a:cxn ang="0">
                <a:pos x="connsiteX388" y="connsiteY388"/>
              </a:cxn>
              <a:cxn ang="0">
                <a:pos x="connsiteX389" y="connsiteY389"/>
              </a:cxn>
              <a:cxn ang="0">
                <a:pos x="connsiteX390" y="connsiteY390"/>
              </a:cxn>
              <a:cxn ang="0">
                <a:pos x="connsiteX391" y="connsiteY391"/>
              </a:cxn>
              <a:cxn ang="0">
                <a:pos x="connsiteX392" y="connsiteY392"/>
              </a:cxn>
              <a:cxn ang="0">
                <a:pos x="connsiteX393" y="connsiteY393"/>
              </a:cxn>
              <a:cxn ang="0">
                <a:pos x="connsiteX394" y="connsiteY394"/>
              </a:cxn>
              <a:cxn ang="0">
                <a:pos x="connsiteX395" y="connsiteY395"/>
              </a:cxn>
              <a:cxn ang="0">
                <a:pos x="connsiteX396" y="connsiteY396"/>
              </a:cxn>
              <a:cxn ang="0">
                <a:pos x="connsiteX397" y="connsiteY397"/>
              </a:cxn>
              <a:cxn ang="0">
                <a:pos x="connsiteX398" y="connsiteY398"/>
              </a:cxn>
              <a:cxn ang="0">
                <a:pos x="connsiteX399" y="connsiteY399"/>
              </a:cxn>
              <a:cxn ang="0">
                <a:pos x="connsiteX400" y="connsiteY400"/>
              </a:cxn>
              <a:cxn ang="0">
                <a:pos x="connsiteX401" y="connsiteY401"/>
              </a:cxn>
              <a:cxn ang="0">
                <a:pos x="connsiteX402" y="connsiteY402"/>
              </a:cxn>
              <a:cxn ang="0">
                <a:pos x="connsiteX403" y="connsiteY403"/>
              </a:cxn>
              <a:cxn ang="0">
                <a:pos x="connsiteX404" y="connsiteY404"/>
              </a:cxn>
              <a:cxn ang="0">
                <a:pos x="connsiteX405" y="connsiteY405"/>
              </a:cxn>
              <a:cxn ang="0">
                <a:pos x="connsiteX406" y="connsiteY406"/>
              </a:cxn>
              <a:cxn ang="0">
                <a:pos x="connsiteX407" y="connsiteY407"/>
              </a:cxn>
              <a:cxn ang="0">
                <a:pos x="connsiteX408" y="connsiteY408"/>
              </a:cxn>
              <a:cxn ang="0">
                <a:pos x="connsiteX409" y="connsiteY409"/>
              </a:cxn>
              <a:cxn ang="0">
                <a:pos x="connsiteX410" y="connsiteY410"/>
              </a:cxn>
              <a:cxn ang="0">
                <a:pos x="connsiteX411" y="connsiteY411"/>
              </a:cxn>
              <a:cxn ang="0">
                <a:pos x="connsiteX412" y="connsiteY412"/>
              </a:cxn>
              <a:cxn ang="0">
                <a:pos x="connsiteX413" y="connsiteY413"/>
              </a:cxn>
              <a:cxn ang="0">
                <a:pos x="connsiteX414" y="connsiteY414"/>
              </a:cxn>
              <a:cxn ang="0">
                <a:pos x="connsiteX415" y="connsiteY415"/>
              </a:cxn>
              <a:cxn ang="0">
                <a:pos x="connsiteX416" y="connsiteY416"/>
              </a:cxn>
              <a:cxn ang="0">
                <a:pos x="connsiteX417" y="connsiteY417"/>
              </a:cxn>
              <a:cxn ang="0">
                <a:pos x="connsiteX418" y="connsiteY418"/>
              </a:cxn>
              <a:cxn ang="0">
                <a:pos x="connsiteX419" y="connsiteY419"/>
              </a:cxn>
              <a:cxn ang="0">
                <a:pos x="connsiteX420" y="connsiteY420"/>
              </a:cxn>
              <a:cxn ang="0">
                <a:pos x="connsiteX421" y="connsiteY421"/>
              </a:cxn>
              <a:cxn ang="0">
                <a:pos x="connsiteX422" y="connsiteY422"/>
              </a:cxn>
              <a:cxn ang="0">
                <a:pos x="connsiteX423" y="connsiteY423"/>
              </a:cxn>
              <a:cxn ang="0">
                <a:pos x="connsiteX424" y="connsiteY424"/>
              </a:cxn>
              <a:cxn ang="0">
                <a:pos x="connsiteX425" y="connsiteY425"/>
              </a:cxn>
              <a:cxn ang="0">
                <a:pos x="connsiteX426" y="connsiteY426"/>
              </a:cxn>
              <a:cxn ang="0">
                <a:pos x="connsiteX427" y="connsiteY427"/>
              </a:cxn>
              <a:cxn ang="0">
                <a:pos x="connsiteX428" y="connsiteY428"/>
              </a:cxn>
              <a:cxn ang="0">
                <a:pos x="connsiteX429" y="connsiteY429"/>
              </a:cxn>
              <a:cxn ang="0">
                <a:pos x="connsiteX430" y="connsiteY430"/>
              </a:cxn>
              <a:cxn ang="0">
                <a:pos x="connsiteX431" y="connsiteY431"/>
              </a:cxn>
              <a:cxn ang="0">
                <a:pos x="connsiteX432" y="connsiteY432"/>
              </a:cxn>
              <a:cxn ang="0">
                <a:pos x="connsiteX433" y="connsiteY433"/>
              </a:cxn>
              <a:cxn ang="0">
                <a:pos x="connsiteX434" y="connsiteY434"/>
              </a:cxn>
              <a:cxn ang="0">
                <a:pos x="connsiteX435" y="connsiteY435"/>
              </a:cxn>
              <a:cxn ang="0">
                <a:pos x="connsiteX436" y="connsiteY436"/>
              </a:cxn>
              <a:cxn ang="0">
                <a:pos x="connsiteX437" y="connsiteY437"/>
              </a:cxn>
              <a:cxn ang="0">
                <a:pos x="connsiteX438" y="connsiteY438"/>
              </a:cxn>
              <a:cxn ang="0">
                <a:pos x="connsiteX439" y="connsiteY439"/>
              </a:cxn>
              <a:cxn ang="0">
                <a:pos x="connsiteX440" y="connsiteY440"/>
              </a:cxn>
              <a:cxn ang="0">
                <a:pos x="connsiteX441" y="connsiteY441"/>
              </a:cxn>
              <a:cxn ang="0">
                <a:pos x="connsiteX442" y="connsiteY442"/>
              </a:cxn>
              <a:cxn ang="0">
                <a:pos x="connsiteX443" y="connsiteY443"/>
              </a:cxn>
              <a:cxn ang="0">
                <a:pos x="connsiteX444" y="connsiteY444"/>
              </a:cxn>
              <a:cxn ang="0">
                <a:pos x="connsiteX445" y="connsiteY445"/>
              </a:cxn>
              <a:cxn ang="0">
                <a:pos x="connsiteX446" y="connsiteY446"/>
              </a:cxn>
              <a:cxn ang="0">
                <a:pos x="connsiteX447" y="connsiteY447"/>
              </a:cxn>
              <a:cxn ang="0">
                <a:pos x="connsiteX448" y="connsiteY448"/>
              </a:cxn>
              <a:cxn ang="0">
                <a:pos x="connsiteX449" y="connsiteY449"/>
              </a:cxn>
              <a:cxn ang="0">
                <a:pos x="connsiteX450" y="connsiteY450"/>
              </a:cxn>
              <a:cxn ang="0">
                <a:pos x="connsiteX451" y="connsiteY451"/>
              </a:cxn>
              <a:cxn ang="0">
                <a:pos x="connsiteX452" y="connsiteY452"/>
              </a:cxn>
              <a:cxn ang="0">
                <a:pos x="connsiteX453" y="connsiteY453"/>
              </a:cxn>
              <a:cxn ang="0">
                <a:pos x="connsiteX454" y="connsiteY454"/>
              </a:cxn>
              <a:cxn ang="0">
                <a:pos x="connsiteX455" y="connsiteY455"/>
              </a:cxn>
              <a:cxn ang="0">
                <a:pos x="connsiteX456" y="connsiteY456"/>
              </a:cxn>
              <a:cxn ang="0">
                <a:pos x="connsiteX457" y="connsiteY457"/>
              </a:cxn>
              <a:cxn ang="0">
                <a:pos x="connsiteX458" y="connsiteY458"/>
              </a:cxn>
              <a:cxn ang="0">
                <a:pos x="connsiteX459" y="connsiteY459"/>
              </a:cxn>
              <a:cxn ang="0">
                <a:pos x="connsiteX460" y="connsiteY460"/>
              </a:cxn>
              <a:cxn ang="0">
                <a:pos x="connsiteX461" y="connsiteY461"/>
              </a:cxn>
              <a:cxn ang="0">
                <a:pos x="connsiteX462" y="connsiteY462"/>
              </a:cxn>
              <a:cxn ang="0">
                <a:pos x="connsiteX463" y="connsiteY463"/>
              </a:cxn>
              <a:cxn ang="0">
                <a:pos x="connsiteX464" y="connsiteY464"/>
              </a:cxn>
              <a:cxn ang="0">
                <a:pos x="connsiteX465" y="connsiteY465"/>
              </a:cxn>
              <a:cxn ang="0">
                <a:pos x="connsiteX466" y="connsiteY466"/>
              </a:cxn>
              <a:cxn ang="0">
                <a:pos x="connsiteX467" y="connsiteY467"/>
              </a:cxn>
              <a:cxn ang="0">
                <a:pos x="connsiteX468" y="connsiteY468"/>
              </a:cxn>
              <a:cxn ang="0">
                <a:pos x="connsiteX469" y="connsiteY469"/>
              </a:cxn>
              <a:cxn ang="0">
                <a:pos x="connsiteX470" y="connsiteY470"/>
              </a:cxn>
              <a:cxn ang="0">
                <a:pos x="connsiteX471" y="connsiteY471"/>
              </a:cxn>
              <a:cxn ang="0">
                <a:pos x="connsiteX472" y="connsiteY472"/>
              </a:cxn>
              <a:cxn ang="0">
                <a:pos x="connsiteX473" y="connsiteY473"/>
              </a:cxn>
              <a:cxn ang="0">
                <a:pos x="connsiteX474" y="connsiteY474"/>
              </a:cxn>
              <a:cxn ang="0">
                <a:pos x="connsiteX475" y="connsiteY475"/>
              </a:cxn>
              <a:cxn ang="0">
                <a:pos x="connsiteX476" y="connsiteY476"/>
              </a:cxn>
              <a:cxn ang="0">
                <a:pos x="connsiteX477" y="connsiteY477"/>
              </a:cxn>
              <a:cxn ang="0">
                <a:pos x="connsiteX478" y="connsiteY478"/>
              </a:cxn>
              <a:cxn ang="0">
                <a:pos x="connsiteX479" y="connsiteY479"/>
              </a:cxn>
              <a:cxn ang="0">
                <a:pos x="connsiteX480" y="connsiteY480"/>
              </a:cxn>
              <a:cxn ang="0">
                <a:pos x="connsiteX481" y="connsiteY481"/>
              </a:cxn>
              <a:cxn ang="0">
                <a:pos x="connsiteX482" y="connsiteY482"/>
              </a:cxn>
              <a:cxn ang="0">
                <a:pos x="connsiteX483" y="connsiteY483"/>
              </a:cxn>
              <a:cxn ang="0">
                <a:pos x="connsiteX484" y="connsiteY484"/>
              </a:cxn>
              <a:cxn ang="0">
                <a:pos x="connsiteX485" y="connsiteY485"/>
              </a:cxn>
              <a:cxn ang="0">
                <a:pos x="connsiteX486" y="connsiteY486"/>
              </a:cxn>
              <a:cxn ang="0">
                <a:pos x="connsiteX487" y="connsiteY487"/>
              </a:cxn>
              <a:cxn ang="0">
                <a:pos x="connsiteX488" y="connsiteY488"/>
              </a:cxn>
              <a:cxn ang="0">
                <a:pos x="connsiteX489" y="connsiteY489"/>
              </a:cxn>
              <a:cxn ang="0">
                <a:pos x="connsiteX490" y="connsiteY490"/>
              </a:cxn>
              <a:cxn ang="0">
                <a:pos x="connsiteX491" y="connsiteY491"/>
              </a:cxn>
              <a:cxn ang="0">
                <a:pos x="connsiteX492" y="connsiteY492"/>
              </a:cxn>
              <a:cxn ang="0">
                <a:pos x="connsiteX493" y="connsiteY493"/>
              </a:cxn>
              <a:cxn ang="0">
                <a:pos x="connsiteX494" y="connsiteY494"/>
              </a:cxn>
              <a:cxn ang="0">
                <a:pos x="connsiteX495" y="connsiteY495"/>
              </a:cxn>
              <a:cxn ang="0">
                <a:pos x="connsiteX496" y="connsiteY496"/>
              </a:cxn>
              <a:cxn ang="0">
                <a:pos x="connsiteX497" y="connsiteY497"/>
              </a:cxn>
              <a:cxn ang="0">
                <a:pos x="connsiteX498" y="connsiteY498"/>
              </a:cxn>
              <a:cxn ang="0">
                <a:pos x="connsiteX499" y="connsiteY499"/>
              </a:cxn>
              <a:cxn ang="0">
                <a:pos x="connsiteX500" y="connsiteY500"/>
              </a:cxn>
              <a:cxn ang="0">
                <a:pos x="connsiteX501" y="connsiteY501"/>
              </a:cxn>
              <a:cxn ang="0">
                <a:pos x="connsiteX502" y="connsiteY502"/>
              </a:cxn>
              <a:cxn ang="0">
                <a:pos x="connsiteX503" y="connsiteY503"/>
              </a:cxn>
              <a:cxn ang="0">
                <a:pos x="connsiteX504" y="connsiteY504"/>
              </a:cxn>
              <a:cxn ang="0">
                <a:pos x="connsiteX505" y="connsiteY505"/>
              </a:cxn>
              <a:cxn ang="0">
                <a:pos x="connsiteX506" y="connsiteY506"/>
              </a:cxn>
              <a:cxn ang="0">
                <a:pos x="connsiteX507" y="connsiteY507"/>
              </a:cxn>
              <a:cxn ang="0">
                <a:pos x="connsiteX508" y="connsiteY508"/>
              </a:cxn>
              <a:cxn ang="0">
                <a:pos x="connsiteX509" y="connsiteY509"/>
              </a:cxn>
              <a:cxn ang="0">
                <a:pos x="connsiteX510" y="connsiteY510"/>
              </a:cxn>
              <a:cxn ang="0">
                <a:pos x="connsiteX511" y="connsiteY511"/>
              </a:cxn>
              <a:cxn ang="0">
                <a:pos x="connsiteX512" y="connsiteY512"/>
              </a:cxn>
              <a:cxn ang="0">
                <a:pos x="connsiteX513" y="connsiteY513"/>
              </a:cxn>
              <a:cxn ang="0">
                <a:pos x="connsiteX514" y="connsiteY514"/>
              </a:cxn>
              <a:cxn ang="0">
                <a:pos x="connsiteX515" y="connsiteY515"/>
              </a:cxn>
              <a:cxn ang="0">
                <a:pos x="connsiteX516" y="connsiteY516"/>
              </a:cxn>
              <a:cxn ang="0">
                <a:pos x="connsiteX517" y="connsiteY517"/>
              </a:cxn>
              <a:cxn ang="0">
                <a:pos x="connsiteX518" y="connsiteY518"/>
              </a:cxn>
              <a:cxn ang="0">
                <a:pos x="connsiteX519" y="connsiteY519"/>
              </a:cxn>
              <a:cxn ang="0">
                <a:pos x="connsiteX520" y="connsiteY520"/>
              </a:cxn>
              <a:cxn ang="0">
                <a:pos x="connsiteX521" y="connsiteY521"/>
              </a:cxn>
              <a:cxn ang="0">
                <a:pos x="connsiteX522" y="connsiteY522"/>
              </a:cxn>
              <a:cxn ang="0">
                <a:pos x="connsiteX523" y="connsiteY523"/>
              </a:cxn>
              <a:cxn ang="0">
                <a:pos x="connsiteX524" y="connsiteY524"/>
              </a:cxn>
              <a:cxn ang="0">
                <a:pos x="connsiteX525" y="connsiteY525"/>
              </a:cxn>
              <a:cxn ang="0">
                <a:pos x="connsiteX526" y="connsiteY526"/>
              </a:cxn>
              <a:cxn ang="0">
                <a:pos x="connsiteX527" y="connsiteY527"/>
              </a:cxn>
              <a:cxn ang="0">
                <a:pos x="connsiteX528" y="connsiteY528"/>
              </a:cxn>
              <a:cxn ang="0">
                <a:pos x="connsiteX529" y="connsiteY529"/>
              </a:cxn>
              <a:cxn ang="0">
                <a:pos x="connsiteX530" y="connsiteY530"/>
              </a:cxn>
              <a:cxn ang="0">
                <a:pos x="connsiteX531" y="connsiteY531"/>
              </a:cxn>
              <a:cxn ang="0">
                <a:pos x="connsiteX532" y="connsiteY532"/>
              </a:cxn>
              <a:cxn ang="0">
                <a:pos x="connsiteX533" y="connsiteY533"/>
              </a:cxn>
              <a:cxn ang="0">
                <a:pos x="connsiteX534" y="connsiteY534"/>
              </a:cxn>
              <a:cxn ang="0">
                <a:pos x="connsiteX535" y="connsiteY535"/>
              </a:cxn>
              <a:cxn ang="0">
                <a:pos x="connsiteX536" y="connsiteY536"/>
              </a:cxn>
              <a:cxn ang="0">
                <a:pos x="connsiteX537" y="connsiteY537"/>
              </a:cxn>
              <a:cxn ang="0">
                <a:pos x="connsiteX538" y="connsiteY538"/>
              </a:cxn>
              <a:cxn ang="0">
                <a:pos x="connsiteX539" y="connsiteY539"/>
              </a:cxn>
              <a:cxn ang="0">
                <a:pos x="connsiteX540" y="connsiteY540"/>
              </a:cxn>
              <a:cxn ang="0">
                <a:pos x="connsiteX541" y="connsiteY541"/>
              </a:cxn>
              <a:cxn ang="0">
                <a:pos x="connsiteX542" y="connsiteY542"/>
              </a:cxn>
              <a:cxn ang="0">
                <a:pos x="connsiteX543" y="connsiteY543"/>
              </a:cxn>
              <a:cxn ang="0">
                <a:pos x="connsiteX544" y="connsiteY544"/>
              </a:cxn>
              <a:cxn ang="0">
                <a:pos x="connsiteX545" y="connsiteY545"/>
              </a:cxn>
              <a:cxn ang="0">
                <a:pos x="connsiteX546" y="connsiteY546"/>
              </a:cxn>
              <a:cxn ang="0">
                <a:pos x="connsiteX547" y="connsiteY547"/>
              </a:cxn>
              <a:cxn ang="0">
                <a:pos x="connsiteX548" y="connsiteY548"/>
              </a:cxn>
              <a:cxn ang="0">
                <a:pos x="connsiteX549" y="connsiteY549"/>
              </a:cxn>
              <a:cxn ang="0">
                <a:pos x="connsiteX550" y="connsiteY550"/>
              </a:cxn>
              <a:cxn ang="0">
                <a:pos x="connsiteX551" y="connsiteY551"/>
              </a:cxn>
              <a:cxn ang="0">
                <a:pos x="connsiteX552" y="connsiteY552"/>
              </a:cxn>
              <a:cxn ang="0">
                <a:pos x="connsiteX553" y="connsiteY553"/>
              </a:cxn>
              <a:cxn ang="0">
                <a:pos x="connsiteX554" y="connsiteY554"/>
              </a:cxn>
              <a:cxn ang="0">
                <a:pos x="connsiteX555" y="connsiteY555"/>
              </a:cxn>
              <a:cxn ang="0">
                <a:pos x="connsiteX556" y="connsiteY556"/>
              </a:cxn>
              <a:cxn ang="0">
                <a:pos x="connsiteX557" y="connsiteY557"/>
              </a:cxn>
              <a:cxn ang="0">
                <a:pos x="connsiteX558" y="connsiteY558"/>
              </a:cxn>
              <a:cxn ang="0">
                <a:pos x="connsiteX559" y="connsiteY559"/>
              </a:cxn>
              <a:cxn ang="0">
                <a:pos x="connsiteX560" y="connsiteY560"/>
              </a:cxn>
              <a:cxn ang="0">
                <a:pos x="connsiteX561" y="connsiteY561"/>
              </a:cxn>
              <a:cxn ang="0">
                <a:pos x="connsiteX562" y="connsiteY562"/>
              </a:cxn>
              <a:cxn ang="0">
                <a:pos x="connsiteX563" y="connsiteY563"/>
              </a:cxn>
              <a:cxn ang="0">
                <a:pos x="connsiteX564" y="connsiteY564"/>
              </a:cxn>
              <a:cxn ang="0">
                <a:pos x="connsiteX565" y="connsiteY565"/>
              </a:cxn>
              <a:cxn ang="0">
                <a:pos x="connsiteX566" y="connsiteY566"/>
              </a:cxn>
              <a:cxn ang="0">
                <a:pos x="connsiteX567" y="connsiteY567"/>
              </a:cxn>
              <a:cxn ang="0">
                <a:pos x="connsiteX568" y="connsiteY568"/>
              </a:cxn>
              <a:cxn ang="0">
                <a:pos x="connsiteX569" y="connsiteY569"/>
              </a:cxn>
              <a:cxn ang="0">
                <a:pos x="connsiteX570" y="connsiteY570"/>
              </a:cxn>
              <a:cxn ang="0">
                <a:pos x="connsiteX571" y="connsiteY571"/>
              </a:cxn>
              <a:cxn ang="0">
                <a:pos x="connsiteX572" y="connsiteY572"/>
              </a:cxn>
              <a:cxn ang="0">
                <a:pos x="connsiteX573" y="connsiteY573"/>
              </a:cxn>
              <a:cxn ang="0">
                <a:pos x="connsiteX574" y="connsiteY574"/>
              </a:cxn>
              <a:cxn ang="0">
                <a:pos x="connsiteX575" y="connsiteY575"/>
              </a:cxn>
              <a:cxn ang="0">
                <a:pos x="connsiteX576" y="connsiteY576"/>
              </a:cxn>
              <a:cxn ang="0">
                <a:pos x="connsiteX577" y="connsiteY577"/>
              </a:cxn>
              <a:cxn ang="0">
                <a:pos x="connsiteX578" y="connsiteY578"/>
              </a:cxn>
              <a:cxn ang="0">
                <a:pos x="connsiteX579" y="connsiteY579"/>
              </a:cxn>
              <a:cxn ang="0">
                <a:pos x="connsiteX580" y="connsiteY580"/>
              </a:cxn>
              <a:cxn ang="0">
                <a:pos x="connsiteX581" y="connsiteY581"/>
              </a:cxn>
              <a:cxn ang="0">
                <a:pos x="connsiteX582" y="connsiteY582"/>
              </a:cxn>
              <a:cxn ang="0">
                <a:pos x="connsiteX583" y="connsiteY583"/>
              </a:cxn>
              <a:cxn ang="0">
                <a:pos x="connsiteX584" y="connsiteY584"/>
              </a:cxn>
              <a:cxn ang="0">
                <a:pos x="connsiteX585" y="connsiteY585"/>
              </a:cxn>
              <a:cxn ang="0">
                <a:pos x="connsiteX586" y="connsiteY586"/>
              </a:cxn>
              <a:cxn ang="0">
                <a:pos x="connsiteX587" y="connsiteY587"/>
              </a:cxn>
              <a:cxn ang="0">
                <a:pos x="connsiteX588" y="connsiteY588"/>
              </a:cxn>
              <a:cxn ang="0">
                <a:pos x="connsiteX589" y="connsiteY589"/>
              </a:cxn>
              <a:cxn ang="0">
                <a:pos x="connsiteX590" y="connsiteY590"/>
              </a:cxn>
              <a:cxn ang="0">
                <a:pos x="connsiteX591" y="connsiteY591"/>
              </a:cxn>
              <a:cxn ang="0">
                <a:pos x="connsiteX592" y="connsiteY592"/>
              </a:cxn>
              <a:cxn ang="0">
                <a:pos x="connsiteX593" y="connsiteY593"/>
              </a:cxn>
              <a:cxn ang="0">
                <a:pos x="connsiteX594" y="connsiteY594"/>
              </a:cxn>
              <a:cxn ang="0">
                <a:pos x="connsiteX595" y="connsiteY595"/>
              </a:cxn>
              <a:cxn ang="0">
                <a:pos x="connsiteX596" y="connsiteY596"/>
              </a:cxn>
              <a:cxn ang="0">
                <a:pos x="connsiteX597" y="connsiteY597"/>
              </a:cxn>
              <a:cxn ang="0">
                <a:pos x="connsiteX598" y="connsiteY598"/>
              </a:cxn>
              <a:cxn ang="0">
                <a:pos x="connsiteX599" y="connsiteY599"/>
              </a:cxn>
              <a:cxn ang="0">
                <a:pos x="connsiteX600" y="connsiteY600"/>
              </a:cxn>
              <a:cxn ang="0">
                <a:pos x="connsiteX601" y="connsiteY601"/>
              </a:cxn>
              <a:cxn ang="0">
                <a:pos x="connsiteX602" y="connsiteY602"/>
              </a:cxn>
              <a:cxn ang="0">
                <a:pos x="connsiteX603" y="connsiteY603"/>
              </a:cxn>
              <a:cxn ang="0">
                <a:pos x="connsiteX604" y="connsiteY604"/>
              </a:cxn>
              <a:cxn ang="0">
                <a:pos x="connsiteX605" y="connsiteY605"/>
              </a:cxn>
              <a:cxn ang="0">
                <a:pos x="connsiteX606" y="connsiteY606"/>
              </a:cxn>
              <a:cxn ang="0">
                <a:pos x="connsiteX607" y="connsiteY607"/>
              </a:cxn>
              <a:cxn ang="0">
                <a:pos x="connsiteX608" y="connsiteY608"/>
              </a:cxn>
              <a:cxn ang="0">
                <a:pos x="connsiteX609" y="connsiteY609"/>
              </a:cxn>
              <a:cxn ang="0">
                <a:pos x="connsiteX610" y="connsiteY610"/>
              </a:cxn>
              <a:cxn ang="0">
                <a:pos x="connsiteX611" y="connsiteY611"/>
              </a:cxn>
              <a:cxn ang="0">
                <a:pos x="connsiteX612" y="connsiteY612"/>
              </a:cxn>
              <a:cxn ang="0">
                <a:pos x="connsiteX613" y="connsiteY613"/>
              </a:cxn>
              <a:cxn ang="0">
                <a:pos x="connsiteX614" y="connsiteY614"/>
              </a:cxn>
              <a:cxn ang="0">
                <a:pos x="connsiteX615" y="connsiteY615"/>
              </a:cxn>
              <a:cxn ang="0">
                <a:pos x="connsiteX616" y="connsiteY616"/>
              </a:cxn>
              <a:cxn ang="0">
                <a:pos x="connsiteX617" y="connsiteY617"/>
              </a:cxn>
              <a:cxn ang="0">
                <a:pos x="connsiteX618" y="connsiteY618"/>
              </a:cxn>
              <a:cxn ang="0">
                <a:pos x="connsiteX619" y="connsiteY619"/>
              </a:cxn>
              <a:cxn ang="0">
                <a:pos x="connsiteX620" y="connsiteY620"/>
              </a:cxn>
              <a:cxn ang="0">
                <a:pos x="connsiteX621" y="connsiteY621"/>
              </a:cxn>
              <a:cxn ang="0">
                <a:pos x="connsiteX622" y="connsiteY622"/>
              </a:cxn>
              <a:cxn ang="0">
                <a:pos x="connsiteX623" y="connsiteY623"/>
              </a:cxn>
              <a:cxn ang="0">
                <a:pos x="connsiteX624" y="connsiteY624"/>
              </a:cxn>
              <a:cxn ang="0">
                <a:pos x="connsiteX625" y="connsiteY625"/>
              </a:cxn>
              <a:cxn ang="0">
                <a:pos x="connsiteX626" y="connsiteY626"/>
              </a:cxn>
              <a:cxn ang="0">
                <a:pos x="connsiteX627" y="connsiteY627"/>
              </a:cxn>
              <a:cxn ang="0">
                <a:pos x="connsiteX628" y="connsiteY628"/>
              </a:cxn>
              <a:cxn ang="0">
                <a:pos x="connsiteX629" y="connsiteY629"/>
              </a:cxn>
              <a:cxn ang="0">
                <a:pos x="connsiteX630" y="connsiteY630"/>
              </a:cxn>
              <a:cxn ang="0">
                <a:pos x="connsiteX631" y="connsiteY631"/>
              </a:cxn>
              <a:cxn ang="0">
                <a:pos x="connsiteX632" y="connsiteY632"/>
              </a:cxn>
              <a:cxn ang="0">
                <a:pos x="connsiteX633" y="connsiteY633"/>
              </a:cxn>
              <a:cxn ang="0">
                <a:pos x="connsiteX634" y="connsiteY634"/>
              </a:cxn>
              <a:cxn ang="0">
                <a:pos x="connsiteX635" y="connsiteY635"/>
              </a:cxn>
              <a:cxn ang="0">
                <a:pos x="connsiteX636" y="connsiteY636"/>
              </a:cxn>
              <a:cxn ang="0">
                <a:pos x="connsiteX637" y="connsiteY637"/>
              </a:cxn>
              <a:cxn ang="0">
                <a:pos x="connsiteX638" y="connsiteY638"/>
              </a:cxn>
              <a:cxn ang="0">
                <a:pos x="connsiteX639" y="connsiteY639"/>
              </a:cxn>
              <a:cxn ang="0">
                <a:pos x="connsiteX640" y="connsiteY640"/>
              </a:cxn>
              <a:cxn ang="0">
                <a:pos x="connsiteX641" y="connsiteY641"/>
              </a:cxn>
              <a:cxn ang="0">
                <a:pos x="connsiteX642" y="connsiteY642"/>
              </a:cxn>
              <a:cxn ang="0">
                <a:pos x="connsiteX643" y="connsiteY643"/>
              </a:cxn>
              <a:cxn ang="0">
                <a:pos x="connsiteX644" y="connsiteY644"/>
              </a:cxn>
              <a:cxn ang="0">
                <a:pos x="connsiteX645" y="connsiteY645"/>
              </a:cxn>
              <a:cxn ang="0">
                <a:pos x="connsiteX646" y="connsiteY646"/>
              </a:cxn>
              <a:cxn ang="0">
                <a:pos x="connsiteX647" y="connsiteY647"/>
              </a:cxn>
              <a:cxn ang="0">
                <a:pos x="connsiteX648" y="connsiteY648"/>
              </a:cxn>
              <a:cxn ang="0">
                <a:pos x="connsiteX649" y="connsiteY649"/>
              </a:cxn>
              <a:cxn ang="0">
                <a:pos x="connsiteX650" y="connsiteY650"/>
              </a:cxn>
              <a:cxn ang="0">
                <a:pos x="connsiteX651" y="connsiteY651"/>
              </a:cxn>
              <a:cxn ang="0">
                <a:pos x="connsiteX652" y="connsiteY652"/>
              </a:cxn>
              <a:cxn ang="0">
                <a:pos x="connsiteX653" y="connsiteY653"/>
              </a:cxn>
              <a:cxn ang="0">
                <a:pos x="connsiteX654" y="connsiteY654"/>
              </a:cxn>
              <a:cxn ang="0">
                <a:pos x="connsiteX655" y="connsiteY655"/>
              </a:cxn>
              <a:cxn ang="0">
                <a:pos x="connsiteX656" y="connsiteY656"/>
              </a:cxn>
              <a:cxn ang="0">
                <a:pos x="connsiteX657" y="connsiteY657"/>
              </a:cxn>
              <a:cxn ang="0">
                <a:pos x="connsiteX658" y="connsiteY658"/>
              </a:cxn>
              <a:cxn ang="0">
                <a:pos x="connsiteX659" y="connsiteY659"/>
              </a:cxn>
              <a:cxn ang="0">
                <a:pos x="connsiteX660" y="connsiteY660"/>
              </a:cxn>
              <a:cxn ang="0">
                <a:pos x="connsiteX661" y="connsiteY661"/>
              </a:cxn>
              <a:cxn ang="0">
                <a:pos x="connsiteX662" y="connsiteY662"/>
              </a:cxn>
              <a:cxn ang="0">
                <a:pos x="connsiteX663" y="connsiteY663"/>
              </a:cxn>
              <a:cxn ang="0">
                <a:pos x="connsiteX664" y="connsiteY664"/>
              </a:cxn>
              <a:cxn ang="0">
                <a:pos x="connsiteX665" y="connsiteY665"/>
              </a:cxn>
              <a:cxn ang="0">
                <a:pos x="connsiteX666" y="connsiteY666"/>
              </a:cxn>
              <a:cxn ang="0">
                <a:pos x="connsiteX667" y="connsiteY667"/>
              </a:cxn>
              <a:cxn ang="0">
                <a:pos x="connsiteX668" y="connsiteY668"/>
              </a:cxn>
              <a:cxn ang="0">
                <a:pos x="connsiteX669" y="connsiteY669"/>
              </a:cxn>
              <a:cxn ang="0">
                <a:pos x="connsiteX670" y="connsiteY670"/>
              </a:cxn>
              <a:cxn ang="0">
                <a:pos x="connsiteX671" y="connsiteY671"/>
              </a:cxn>
              <a:cxn ang="0">
                <a:pos x="connsiteX672" y="connsiteY672"/>
              </a:cxn>
              <a:cxn ang="0">
                <a:pos x="connsiteX673" y="connsiteY673"/>
              </a:cxn>
              <a:cxn ang="0">
                <a:pos x="connsiteX674" y="connsiteY674"/>
              </a:cxn>
              <a:cxn ang="0">
                <a:pos x="connsiteX675" y="connsiteY675"/>
              </a:cxn>
              <a:cxn ang="0">
                <a:pos x="connsiteX676" y="connsiteY676"/>
              </a:cxn>
              <a:cxn ang="0">
                <a:pos x="connsiteX677" y="connsiteY677"/>
              </a:cxn>
              <a:cxn ang="0">
                <a:pos x="connsiteX678" y="connsiteY678"/>
              </a:cxn>
              <a:cxn ang="0">
                <a:pos x="connsiteX679" y="connsiteY679"/>
              </a:cxn>
              <a:cxn ang="0">
                <a:pos x="connsiteX680" y="connsiteY680"/>
              </a:cxn>
              <a:cxn ang="0">
                <a:pos x="connsiteX681" y="connsiteY681"/>
              </a:cxn>
              <a:cxn ang="0">
                <a:pos x="connsiteX682" y="connsiteY682"/>
              </a:cxn>
              <a:cxn ang="0">
                <a:pos x="connsiteX683" y="connsiteY683"/>
              </a:cxn>
              <a:cxn ang="0">
                <a:pos x="connsiteX684" y="connsiteY684"/>
              </a:cxn>
              <a:cxn ang="0">
                <a:pos x="connsiteX685" y="connsiteY685"/>
              </a:cxn>
              <a:cxn ang="0">
                <a:pos x="connsiteX686" y="connsiteY686"/>
              </a:cxn>
              <a:cxn ang="0">
                <a:pos x="connsiteX687" y="connsiteY687"/>
              </a:cxn>
              <a:cxn ang="0">
                <a:pos x="connsiteX688" y="connsiteY688"/>
              </a:cxn>
              <a:cxn ang="0">
                <a:pos x="connsiteX689" y="connsiteY689"/>
              </a:cxn>
              <a:cxn ang="0">
                <a:pos x="connsiteX690" y="connsiteY690"/>
              </a:cxn>
              <a:cxn ang="0">
                <a:pos x="connsiteX691" y="connsiteY691"/>
              </a:cxn>
              <a:cxn ang="0">
                <a:pos x="connsiteX692" y="connsiteY692"/>
              </a:cxn>
              <a:cxn ang="0">
                <a:pos x="connsiteX693" y="connsiteY693"/>
              </a:cxn>
              <a:cxn ang="0">
                <a:pos x="connsiteX694" y="connsiteY694"/>
              </a:cxn>
              <a:cxn ang="0">
                <a:pos x="connsiteX695" y="connsiteY695"/>
              </a:cxn>
              <a:cxn ang="0">
                <a:pos x="connsiteX696" y="connsiteY696"/>
              </a:cxn>
              <a:cxn ang="0">
                <a:pos x="connsiteX697" y="connsiteY697"/>
              </a:cxn>
              <a:cxn ang="0">
                <a:pos x="connsiteX698" y="connsiteY698"/>
              </a:cxn>
              <a:cxn ang="0">
                <a:pos x="connsiteX699" y="connsiteY699"/>
              </a:cxn>
              <a:cxn ang="0">
                <a:pos x="connsiteX700" y="connsiteY700"/>
              </a:cxn>
              <a:cxn ang="0">
                <a:pos x="connsiteX701" y="connsiteY701"/>
              </a:cxn>
              <a:cxn ang="0">
                <a:pos x="connsiteX702" y="connsiteY702"/>
              </a:cxn>
              <a:cxn ang="0">
                <a:pos x="connsiteX703" y="connsiteY703"/>
              </a:cxn>
              <a:cxn ang="0">
                <a:pos x="connsiteX704" y="connsiteY704"/>
              </a:cxn>
              <a:cxn ang="0">
                <a:pos x="connsiteX705" y="connsiteY705"/>
              </a:cxn>
              <a:cxn ang="0">
                <a:pos x="connsiteX706" y="connsiteY706"/>
              </a:cxn>
              <a:cxn ang="0">
                <a:pos x="connsiteX707" y="connsiteY707"/>
              </a:cxn>
              <a:cxn ang="0">
                <a:pos x="connsiteX708" y="connsiteY708"/>
              </a:cxn>
              <a:cxn ang="0">
                <a:pos x="connsiteX709" y="connsiteY709"/>
              </a:cxn>
              <a:cxn ang="0">
                <a:pos x="connsiteX710" y="connsiteY710"/>
              </a:cxn>
              <a:cxn ang="0">
                <a:pos x="connsiteX711" y="connsiteY711"/>
              </a:cxn>
              <a:cxn ang="0">
                <a:pos x="connsiteX712" y="connsiteY712"/>
              </a:cxn>
              <a:cxn ang="0">
                <a:pos x="connsiteX713" y="connsiteY713"/>
              </a:cxn>
              <a:cxn ang="0">
                <a:pos x="connsiteX714" y="connsiteY714"/>
              </a:cxn>
              <a:cxn ang="0">
                <a:pos x="connsiteX715" y="connsiteY715"/>
              </a:cxn>
              <a:cxn ang="0">
                <a:pos x="connsiteX716" y="connsiteY716"/>
              </a:cxn>
              <a:cxn ang="0">
                <a:pos x="connsiteX717" y="connsiteY717"/>
              </a:cxn>
              <a:cxn ang="0">
                <a:pos x="connsiteX718" y="connsiteY718"/>
              </a:cxn>
              <a:cxn ang="0">
                <a:pos x="connsiteX719" y="connsiteY719"/>
              </a:cxn>
              <a:cxn ang="0">
                <a:pos x="connsiteX720" y="connsiteY720"/>
              </a:cxn>
              <a:cxn ang="0">
                <a:pos x="connsiteX721" y="connsiteY721"/>
              </a:cxn>
              <a:cxn ang="0">
                <a:pos x="connsiteX722" y="connsiteY722"/>
              </a:cxn>
              <a:cxn ang="0">
                <a:pos x="connsiteX723" y="connsiteY723"/>
              </a:cxn>
              <a:cxn ang="0">
                <a:pos x="connsiteX724" y="connsiteY724"/>
              </a:cxn>
              <a:cxn ang="0">
                <a:pos x="connsiteX725" y="connsiteY725"/>
              </a:cxn>
              <a:cxn ang="0">
                <a:pos x="connsiteX726" y="connsiteY726"/>
              </a:cxn>
              <a:cxn ang="0">
                <a:pos x="connsiteX727" y="connsiteY727"/>
              </a:cxn>
              <a:cxn ang="0">
                <a:pos x="connsiteX728" y="connsiteY728"/>
              </a:cxn>
              <a:cxn ang="0">
                <a:pos x="connsiteX729" y="connsiteY729"/>
              </a:cxn>
              <a:cxn ang="0">
                <a:pos x="connsiteX730" y="connsiteY730"/>
              </a:cxn>
              <a:cxn ang="0">
                <a:pos x="connsiteX731" y="connsiteY731"/>
              </a:cxn>
              <a:cxn ang="0">
                <a:pos x="connsiteX732" y="connsiteY732"/>
              </a:cxn>
              <a:cxn ang="0">
                <a:pos x="connsiteX733" y="connsiteY733"/>
              </a:cxn>
              <a:cxn ang="0">
                <a:pos x="connsiteX734" y="connsiteY734"/>
              </a:cxn>
              <a:cxn ang="0">
                <a:pos x="connsiteX735" y="connsiteY735"/>
              </a:cxn>
              <a:cxn ang="0">
                <a:pos x="connsiteX736" y="connsiteY736"/>
              </a:cxn>
              <a:cxn ang="0">
                <a:pos x="connsiteX737" y="connsiteY737"/>
              </a:cxn>
              <a:cxn ang="0">
                <a:pos x="connsiteX738" y="connsiteY738"/>
              </a:cxn>
              <a:cxn ang="0">
                <a:pos x="connsiteX739" y="connsiteY739"/>
              </a:cxn>
              <a:cxn ang="0">
                <a:pos x="connsiteX740" y="connsiteY740"/>
              </a:cxn>
              <a:cxn ang="0">
                <a:pos x="connsiteX741" y="connsiteY741"/>
              </a:cxn>
              <a:cxn ang="0">
                <a:pos x="connsiteX742" y="connsiteY742"/>
              </a:cxn>
              <a:cxn ang="0">
                <a:pos x="connsiteX743" y="connsiteY743"/>
              </a:cxn>
              <a:cxn ang="0">
                <a:pos x="connsiteX744" y="connsiteY744"/>
              </a:cxn>
              <a:cxn ang="0">
                <a:pos x="connsiteX745" y="connsiteY745"/>
              </a:cxn>
              <a:cxn ang="0">
                <a:pos x="connsiteX746" y="connsiteY746"/>
              </a:cxn>
              <a:cxn ang="0">
                <a:pos x="connsiteX747" y="connsiteY747"/>
              </a:cxn>
              <a:cxn ang="0">
                <a:pos x="connsiteX748" y="connsiteY748"/>
              </a:cxn>
              <a:cxn ang="0">
                <a:pos x="connsiteX749" y="connsiteY749"/>
              </a:cxn>
              <a:cxn ang="0">
                <a:pos x="connsiteX750" y="connsiteY750"/>
              </a:cxn>
              <a:cxn ang="0">
                <a:pos x="connsiteX751" y="connsiteY751"/>
              </a:cxn>
              <a:cxn ang="0">
                <a:pos x="connsiteX752" y="connsiteY752"/>
              </a:cxn>
              <a:cxn ang="0">
                <a:pos x="connsiteX753" y="connsiteY753"/>
              </a:cxn>
              <a:cxn ang="0">
                <a:pos x="connsiteX754" y="connsiteY754"/>
              </a:cxn>
              <a:cxn ang="0">
                <a:pos x="connsiteX755" y="connsiteY755"/>
              </a:cxn>
              <a:cxn ang="0">
                <a:pos x="connsiteX756" y="connsiteY756"/>
              </a:cxn>
              <a:cxn ang="0">
                <a:pos x="connsiteX757" y="connsiteY757"/>
              </a:cxn>
              <a:cxn ang="0">
                <a:pos x="connsiteX758" y="connsiteY758"/>
              </a:cxn>
              <a:cxn ang="0">
                <a:pos x="connsiteX759" y="connsiteY759"/>
              </a:cxn>
              <a:cxn ang="0">
                <a:pos x="connsiteX760" y="connsiteY760"/>
              </a:cxn>
              <a:cxn ang="0">
                <a:pos x="connsiteX761" y="connsiteY761"/>
              </a:cxn>
              <a:cxn ang="0">
                <a:pos x="connsiteX762" y="connsiteY762"/>
              </a:cxn>
              <a:cxn ang="0">
                <a:pos x="connsiteX763" y="connsiteY763"/>
              </a:cxn>
              <a:cxn ang="0">
                <a:pos x="connsiteX764" y="connsiteY764"/>
              </a:cxn>
              <a:cxn ang="0">
                <a:pos x="connsiteX765" y="connsiteY765"/>
              </a:cxn>
              <a:cxn ang="0">
                <a:pos x="connsiteX766" y="connsiteY766"/>
              </a:cxn>
              <a:cxn ang="0">
                <a:pos x="connsiteX767" y="connsiteY767"/>
              </a:cxn>
              <a:cxn ang="0">
                <a:pos x="connsiteX768" y="connsiteY768"/>
              </a:cxn>
              <a:cxn ang="0">
                <a:pos x="connsiteX769" y="connsiteY769"/>
              </a:cxn>
              <a:cxn ang="0">
                <a:pos x="connsiteX770" y="connsiteY770"/>
              </a:cxn>
              <a:cxn ang="0">
                <a:pos x="connsiteX771" y="connsiteY771"/>
              </a:cxn>
              <a:cxn ang="0">
                <a:pos x="connsiteX772" y="connsiteY772"/>
              </a:cxn>
              <a:cxn ang="0">
                <a:pos x="connsiteX773" y="connsiteY773"/>
              </a:cxn>
              <a:cxn ang="0">
                <a:pos x="connsiteX774" y="connsiteY774"/>
              </a:cxn>
              <a:cxn ang="0">
                <a:pos x="connsiteX775" y="connsiteY775"/>
              </a:cxn>
              <a:cxn ang="0">
                <a:pos x="connsiteX776" y="connsiteY776"/>
              </a:cxn>
              <a:cxn ang="0">
                <a:pos x="connsiteX777" y="connsiteY777"/>
              </a:cxn>
              <a:cxn ang="0">
                <a:pos x="connsiteX778" y="connsiteY778"/>
              </a:cxn>
              <a:cxn ang="0">
                <a:pos x="connsiteX779" y="connsiteY779"/>
              </a:cxn>
              <a:cxn ang="0">
                <a:pos x="connsiteX780" y="connsiteY780"/>
              </a:cxn>
              <a:cxn ang="0">
                <a:pos x="connsiteX781" y="connsiteY781"/>
              </a:cxn>
              <a:cxn ang="0">
                <a:pos x="connsiteX782" y="connsiteY782"/>
              </a:cxn>
              <a:cxn ang="0">
                <a:pos x="connsiteX783" y="connsiteY783"/>
              </a:cxn>
              <a:cxn ang="0">
                <a:pos x="connsiteX784" y="connsiteY784"/>
              </a:cxn>
              <a:cxn ang="0">
                <a:pos x="connsiteX785" y="connsiteY785"/>
              </a:cxn>
              <a:cxn ang="0">
                <a:pos x="connsiteX786" y="connsiteY786"/>
              </a:cxn>
              <a:cxn ang="0">
                <a:pos x="connsiteX787" y="connsiteY787"/>
              </a:cxn>
              <a:cxn ang="0">
                <a:pos x="connsiteX788" y="connsiteY788"/>
              </a:cxn>
              <a:cxn ang="0">
                <a:pos x="connsiteX789" y="connsiteY789"/>
              </a:cxn>
              <a:cxn ang="0">
                <a:pos x="connsiteX790" y="connsiteY790"/>
              </a:cxn>
              <a:cxn ang="0">
                <a:pos x="connsiteX791" y="connsiteY791"/>
              </a:cxn>
              <a:cxn ang="0">
                <a:pos x="connsiteX792" y="connsiteY792"/>
              </a:cxn>
              <a:cxn ang="0">
                <a:pos x="connsiteX793" y="connsiteY793"/>
              </a:cxn>
              <a:cxn ang="0">
                <a:pos x="connsiteX794" y="connsiteY794"/>
              </a:cxn>
              <a:cxn ang="0">
                <a:pos x="connsiteX795" y="connsiteY795"/>
              </a:cxn>
              <a:cxn ang="0">
                <a:pos x="connsiteX796" y="connsiteY796"/>
              </a:cxn>
              <a:cxn ang="0">
                <a:pos x="connsiteX797" y="connsiteY797"/>
              </a:cxn>
              <a:cxn ang="0">
                <a:pos x="connsiteX798" y="connsiteY798"/>
              </a:cxn>
              <a:cxn ang="0">
                <a:pos x="connsiteX799" y="connsiteY799"/>
              </a:cxn>
              <a:cxn ang="0">
                <a:pos x="connsiteX800" y="connsiteY800"/>
              </a:cxn>
              <a:cxn ang="0">
                <a:pos x="connsiteX801" y="connsiteY801"/>
              </a:cxn>
              <a:cxn ang="0">
                <a:pos x="connsiteX802" y="connsiteY802"/>
              </a:cxn>
              <a:cxn ang="0">
                <a:pos x="connsiteX803" y="connsiteY803"/>
              </a:cxn>
              <a:cxn ang="0">
                <a:pos x="connsiteX804" y="connsiteY804"/>
              </a:cxn>
              <a:cxn ang="0">
                <a:pos x="connsiteX805" y="connsiteY805"/>
              </a:cxn>
              <a:cxn ang="0">
                <a:pos x="connsiteX806" y="connsiteY806"/>
              </a:cxn>
              <a:cxn ang="0">
                <a:pos x="connsiteX807" y="connsiteY807"/>
              </a:cxn>
              <a:cxn ang="0">
                <a:pos x="connsiteX808" y="connsiteY808"/>
              </a:cxn>
              <a:cxn ang="0">
                <a:pos x="connsiteX809" y="connsiteY809"/>
              </a:cxn>
              <a:cxn ang="0">
                <a:pos x="connsiteX810" y="connsiteY810"/>
              </a:cxn>
              <a:cxn ang="0">
                <a:pos x="connsiteX811" y="connsiteY811"/>
              </a:cxn>
              <a:cxn ang="0">
                <a:pos x="connsiteX812" y="connsiteY812"/>
              </a:cxn>
              <a:cxn ang="0">
                <a:pos x="connsiteX813" y="connsiteY813"/>
              </a:cxn>
              <a:cxn ang="0">
                <a:pos x="connsiteX814" y="connsiteY814"/>
              </a:cxn>
              <a:cxn ang="0">
                <a:pos x="connsiteX815" y="connsiteY815"/>
              </a:cxn>
              <a:cxn ang="0">
                <a:pos x="connsiteX816" y="connsiteY816"/>
              </a:cxn>
              <a:cxn ang="0">
                <a:pos x="connsiteX817" y="connsiteY817"/>
              </a:cxn>
              <a:cxn ang="0">
                <a:pos x="connsiteX818" y="connsiteY818"/>
              </a:cxn>
              <a:cxn ang="0">
                <a:pos x="connsiteX819" y="connsiteY819"/>
              </a:cxn>
              <a:cxn ang="0">
                <a:pos x="connsiteX820" y="connsiteY820"/>
              </a:cxn>
              <a:cxn ang="0">
                <a:pos x="connsiteX821" y="connsiteY821"/>
              </a:cxn>
              <a:cxn ang="0">
                <a:pos x="connsiteX822" y="connsiteY822"/>
              </a:cxn>
              <a:cxn ang="0">
                <a:pos x="connsiteX823" y="connsiteY823"/>
              </a:cxn>
              <a:cxn ang="0">
                <a:pos x="connsiteX824" y="connsiteY824"/>
              </a:cxn>
              <a:cxn ang="0">
                <a:pos x="connsiteX825" y="connsiteY825"/>
              </a:cxn>
              <a:cxn ang="0">
                <a:pos x="connsiteX826" y="connsiteY826"/>
              </a:cxn>
              <a:cxn ang="0">
                <a:pos x="connsiteX827" y="connsiteY827"/>
              </a:cxn>
              <a:cxn ang="0">
                <a:pos x="connsiteX828" y="connsiteY828"/>
              </a:cxn>
              <a:cxn ang="0">
                <a:pos x="connsiteX829" y="connsiteY829"/>
              </a:cxn>
              <a:cxn ang="0">
                <a:pos x="connsiteX830" y="connsiteY830"/>
              </a:cxn>
              <a:cxn ang="0">
                <a:pos x="connsiteX831" y="connsiteY831"/>
              </a:cxn>
              <a:cxn ang="0">
                <a:pos x="connsiteX832" y="connsiteY832"/>
              </a:cxn>
              <a:cxn ang="0">
                <a:pos x="connsiteX833" y="connsiteY833"/>
              </a:cxn>
              <a:cxn ang="0">
                <a:pos x="connsiteX834" y="connsiteY834"/>
              </a:cxn>
              <a:cxn ang="0">
                <a:pos x="connsiteX835" y="connsiteY835"/>
              </a:cxn>
              <a:cxn ang="0">
                <a:pos x="connsiteX836" y="connsiteY836"/>
              </a:cxn>
              <a:cxn ang="0">
                <a:pos x="connsiteX837" y="connsiteY837"/>
              </a:cxn>
              <a:cxn ang="0">
                <a:pos x="connsiteX838" y="connsiteY838"/>
              </a:cxn>
              <a:cxn ang="0">
                <a:pos x="connsiteX839" y="connsiteY839"/>
              </a:cxn>
              <a:cxn ang="0">
                <a:pos x="connsiteX840" y="connsiteY840"/>
              </a:cxn>
              <a:cxn ang="0">
                <a:pos x="connsiteX841" y="connsiteY841"/>
              </a:cxn>
              <a:cxn ang="0">
                <a:pos x="connsiteX842" y="connsiteY842"/>
              </a:cxn>
              <a:cxn ang="0">
                <a:pos x="connsiteX843" y="connsiteY843"/>
              </a:cxn>
              <a:cxn ang="0">
                <a:pos x="connsiteX844" y="connsiteY844"/>
              </a:cxn>
              <a:cxn ang="0">
                <a:pos x="connsiteX845" y="connsiteY845"/>
              </a:cxn>
              <a:cxn ang="0">
                <a:pos x="connsiteX846" y="connsiteY846"/>
              </a:cxn>
              <a:cxn ang="0">
                <a:pos x="connsiteX847" y="connsiteY847"/>
              </a:cxn>
              <a:cxn ang="0">
                <a:pos x="connsiteX848" y="connsiteY848"/>
              </a:cxn>
              <a:cxn ang="0">
                <a:pos x="connsiteX849" y="connsiteY849"/>
              </a:cxn>
              <a:cxn ang="0">
                <a:pos x="connsiteX850" y="connsiteY850"/>
              </a:cxn>
              <a:cxn ang="0">
                <a:pos x="connsiteX851" y="connsiteY851"/>
              </a:cxn>
              <a:cxn ang="0">
                <a:pos x="connsiteX852" y="connsiteY852"/>
              </a:cxn>
              <a:cxn ang="0">
                <a:pos x="connsiteX853" y="connsiteY853"/>
              </a:cxn>
              <a:cxn ang="0">
                <a:pos x="connsiteX854" y="connsiteY854"/>
              </a:cxn>
              <a:cxn ang="0">
                <a:pos x="connsiteX855" y="connsiteY855"/>
              </a:cxn>
              <a:cxn ang="0">
                <a:pos x="connsiteX856" y="connsiteY856"/>
              </a:cxn>
              <a:cxn ang="0">
                <a:pos x="connsiteX857" y="connsiteY857"/>
              </a:cxn>
              <a:cxn ang="0">
                <a:pos x="connsiteX858" y="connsiteY858"/>
              </a:cxn>
              <a:cxn ang="0">
                <a:pos x="connsiteX859" y="connsiteY859"/>
              </a:cxn>
              <a:cxn ang="0">
                <a:pos x="connsiteX860" y="connsiteY860"/>
              </a:cxn>
              <a:cxn ang="0">
                <a:pos x="connsiteX861" y="connsiteY861"/>
              </a:cxn>
              <a:cxn ang="0">
                <a:pos x="connsiteX862" y="connsiteY862"/>
              </a:cxn>
              <a:cxn ang="0">
                <a:pos x="connsiteX863" y="connsiteY863"/>
              </a:cxn>
              <a:cxn ang="0">
                <a:pos x="connsiteX864" y="connsiteY864"/>
              </a:cxn>
              <a:cxn ang="0">
                <a:pos x="connsiteX865" y="connsiteY865"/>
              </a:cxn>
              <a:cxn ang="0">
                <a:pos x="connsiteX866" y="connsiteY866"/>
              </a:cxn>
              <a:cxn ang="0">
                <a:pos x="connsiteX867" y="connsiteY867"/>
              </a:cxn>
              <a:cxn ang="0">
                <a:pos x="connsiteX868" y="connsiteY868"/>
              </a:cxn>
              <a:cxn ang="0">
                <a:pos x="connsiteX869" y="connsiteY869"/>
              </a:cxn>
              <a:cxn ang="0">
                <a:pos x="connsiteX870" y="connsiteY870"/>
              </a:cxn>
              <a:cxn ang="0">
                <a:pos x="connsiteX871" y="connsiteY871"/>
              </a:cxn>
              <a:cxn ang="0">
                <a:pos x="connsiteX872" y="connsiteY872"/>
              </a:cxn>
              <a:cxn ang="0">
                <a:pos x="connsiteX873" y="connsiteY873"/>
              </a:cxn>
              <a:cxn ang="0">
                <a:pos x="connsiteX874" y="connsiteY874"/>
              </a:cxn>
              <a:cxn ang="0">
                <a:pos x="connsiteX875" y="connsiteY875"/>
              </a:cxn>
              <a:cxn ang="0">
                <a:pos x="connsiteX876" y="connsiteY876"/>
              </a:cxn>
              <a:cxn ang="0">
                <a:pos x="connsiteX877" y="connsiteY877"/>
              </a:cxn>
              <a:cxn ang="0">
                <a:pos x="connsiteX878" y="connsiteY878"/>
              </a:cxn>
              <a:cxn ang="0">
                <a:pos x="connsiteX879" y="connsiteY879"/>
              </a:cxn>
              <a:cxn ang="0">
                <a:pos x="connsiteX880" y="connsiteY880"/>
              </a:cxn>
              <a:cxn ang="0">
                <a:pos x="connsiteX881" y="connsiteY881"/>
              </a:cxn>
              <a:cxn ang="0">
                <a:pos x="connsiteX882" y="connsiteY882"/>
              </a:cxn>
              <a:cxn ang="0">
                <a:pos x="connsiteX883" y="connsiteY883"/>
              </a:cxn>
              <a:cxn ang="0">
                <a:pos x="connsiteX884" y="connsiteY884"/>
              </a:cxn>
              <a:cxn ang="0">
                <a:pos x="connsiteX885" y="connsiteY885"/>
              </a:cxn>
              <a:cxn ang="0">
                <a:pos x="connsiteX886" y="connsiteY886"/>
              </a:cxn>
              <a:cxn ang="0">
                <a:pos x="connsiteX887" y="connsiteY887"/>
              </a:cxn>
              <a:cxn ang="0">
                <a:pos x="connsiteX888" y="connsiteY888"/>
              </a:cxn>
              <a:cxn ang="0">
                <a:pos x="connsiteX889" y="connsiteY889"/>
              </a:cxn>
              <a:cxn ang="0">
                <a:pos x="connsiteX890" y="connsiteY890"/>
              </a:cxn>
              <a:cxn ang="0">
                <a:pos x="connsiteX891" y="connsiteY891"/>
              </a:cxn>
              <a:cxn ang="0">
                <a:pos x="connsiteX892" y="connsiteY892"/>
              </a:cxn>
              <a:cxn ang="0">
                <a:pos x="connsiteX893" y="connsiteY893"/>
              </a:cxn>
              <a:cxn ang="0">
                <a:pos x="connsiteX894" y="connsiteY894"/>
              </a:cxn>
              <a:cxn ang="0">
                <a:pos x="connsiteX895" y="connsiteY895"/>
              </a:cxn>
              <a:cxn ang="0">
                <a:pos x="connsiteX896" y="connsiteY896"/>
              </a:cxn>
              <a:cxn ang="0">
                <a:pos x="connsiteX897" y="connsiteY897"/>
              </a:cxn>
              <a:cxn ang="0">
                <a:pos x="connsiteX898" y="connsiteY898"/>
              </a:cxn>
              <a:cxn ang="0">
                <a:pos x="connsiteX899" y="connsiteY899"/>
              </a:cxn>
              <a:cxn ang="0">
                <a:pos x="connsiteX900" y="connsiteY900"/>
              </a:cxn>
              <a:cxn ang="0">
                <a:pos x="connsiteX901" y="connsiteY901"/>
              </a:cxn>
              <a:cxn ang="0">
                <a:pos x="connsiteX902" y="connsiteY902"/>
              </a:cxn>
              <a:cxn ang="0">
                <a:pos x="connsiteX903" y="connsiteY903"/>
              </a:cxn>
              <a:cxn ang="0">
                <a:pos x="connsiteX904" y="connsiteY904"/>
              </a:cxn>
              <a:cxn ang="0">
                <a:pos x="connsiteX905" y="connsiteY905"/>
              </a:cxn>
              <a:cxn ang="0">
                <a:pos x="connsiteX906" y="connsiteY906"/>
              </a:cxn>
              <a:cxn ang="0">
                <a:pos x="connsiteX907" y="connsiteY907"/>
              </a:cxn>
              <a:cxn ang="0">
                <a:pos x="connsiteX908" y="connsiteY908"/>
              </a:cxn>
              <a:cxn ang="0">
                <a:pos x="connsiteX909" y="connsiteY909"/>
              </a:cxn>
              <a:cxn ang="0">
                <a:pos x="connsiteX910" y="connsiteY910"/>
              </a:cxn>
              <a:cxn ang="0">
                <a:pos x="connsiteX911" y="connsiteY911"/>
              </a:cxn>
              <a:cxn ang="0">
                <a:pos x="connsiteX912" y="connsiteY912"/>
              </a:cxn>
              <a:cxn ang="0">
                <a:pos x="connsiteX913" y="connsiteY913"/>
              </a:cxn>
              <a:cxn ang="0">
                <a:pos x="connsiteX914" y="connsiteY914"/>
              </a:cxn>
              <a:cxn ang="0">
                <a:pos x="connsiteX915" y="connsiteY915"/>
              </a:cxn>
              <a:cxn ang="0">
                <a:pos x="connsiteX916" y="connsiteY916"/>
              </a:cxn>
              <a:cxn ang="0">
                <a:pos x="connsiteX917" y="connsiteY917"/>
              </a:cxn>
              <a:cxn ang="0">
                <a:pos x="connsiteX918" y="connsiteY918"/>
              </a:cxn>
              <a:cxn ang="0">
                <a:pos x="connsiteX919" y="connsiteY919"/>
              </a:cxn>
              <a:cxn ang="0">
                <a:pos x="connsiteX920" y="connsiteY920"/>
              </a:cxn>
              <a:cxn ang="0">
                <a:pos x="connsiteX921" y="connsiteY921"/>
              </a:cxn>
              <a:cxn ang="0">
                <a:pos x="connsiteX922" y="connsiteY922"/>
              </a:cxn>
              <a:cxn ang="0">
                <a:pos x="connsiteX923" y="connsiteY923"/>
              </a:cxn>
              <a:cxn ang="0">
                <a:pos x="connsiteX924" y="connsiteY924"/>
              </a:cxn>
              <a:cxn ang="0">
                <a:pos x="connsiteX925" y="connsiteY925"/>
              </a:cxn>
              <a:cxn ang="0">
                <a:pos x="connsiteX926" y="connsiteY926"/>
              </a:cxn>
              <a:cxn ang="0">
                <a:pos x="connsiteX927" y="connsiteY927"/>
              </a:cxn>
              <a:cxn ang="0">
                <a:pos x="connsiteX928" y="connsiteY928"/>
              </a:cxn>
              <a:cxn ang="0">
                <a:pos x="connsiteX929" y="connsiteY929"/>
              </a:cxn>
              <a:cxn ang="0">
                <a:pos x="connsiteX930" y="connsiteY930"/>
              </a:cxn>
              <a:cxn ang="0">
                <a:pos x="connsiteX931" y="connsiteY931"/>
              </a:cxn>
              <a:cxn ang="0">
                <a:pos x="connsiteX932" y="connsiteY932"/>
              </a:cxn>
              <a:cxn ang="0">
                <a:pos x="connsiteX933" y="connsiteY933"/>
              </a:cxn>
              <a:cxn ang="0">
                <a:pos x="connsiteX934" y="connsiteY934"/>
              </a:cxn>
              <a:cxn ang="0">
                <a:pos x="connsiteX935" y="connsiteY935"/>
              </a:cxn>
              <a:cxn ang="0">
                <a:pos x="connsiteX936" y="connsiteY936"/>
              </a:cxn>
              <a:cxn ang="0">
                <a:pos x="connsiteX937" y="connsiteY937"/>
              </a:cxn>
              <a:cxn ang="0">
                <a:pos x="connsiteX938" y="connsiteY938"/>
              </a:cxn>
              <a:cxn ang="0">
                <a:pos x="connsiteX939" y="connsiteY939"/>
              </a:cxn>
              <a:cxn ang="0">
                <a:pos x="connsiteX940" y="connsiteY940"/>
              </a:cxn>
              <a:cxn ang="0">
                <a:pos x="connsiteX941" y="connsiteY941"/>
              </a:cxn>
              <a:cxn ang="0">
                <a:pos x="connsiteX942" y="connsiteY942"/>
              </a:cxn>
              <a:cxn ang="0">
                <a:pos x="connsiteX943" y="connsiteY943"/>
              </a:cxn>
              <a:cxn ang="0">
                <a:pos x="connsiteX944" y="connsiteY944"/>
              </a:cxn>
              <a:cxn ang="0">
                <a:pos x="connsiteX945" y="connsiteY945"/>
              </a:cxn>
              <a:cxn ang="0">
                <a:pos x="connsiteX946" y="connsiteY946"/>
              </a:cxn>
              <a:cxn ang="0">
                <a:pos x="connsiteX947" y="connsiteY947"/>
              </a:cxn>
              <a:cxn ang="0">
                <a:pos x="connsiteX948" y="connsiteY948"/>
              </a:cxn>
              <a:cxn ang="0">
                <a:pos x="connsiteX949" y="connsiteY949"/>
              </a:cxn>
              <a:cxn ang="0">
                <a:pos x="connsiteX950" y="connsiteY950"/>
              </a:cxn>
              <a:cxn ang="0">
                <a:pos x="connsiteX951" y="connsiteY951"/>
              </a:cxn>
              <a:cxn ang="0">
                <a:pos x="connsiteX952" y="connsiteY952"/>
              </a:cxn>
              <a:cxn ang="0">
                <a:pos x="connsiteX953" y="connsiteY953"/>
              </a:cxn>
              <a:cxn ang="0">
                <a:pos x="connsiteX954" y="connsiteY954"/>
              </a:cxn>
              <a:cxn ang="0">
                <a:pos x="connsiteX955" y="connsiteY955"/>
              </a:cxn>
              <a:cxn ang="0">
                <a:pos x="connsiteX956" y="connsiteY956"/>
              </a:cxn>
              <a:cxn ang="0">
                <a:pos x="connsiteX957" y="connsiteY957"/>
              </a:cxn>
              <a:cxn ang="0">
                <a:pos x="connsiteX958" y="connsiteY958"/>
              </a:cxn>
              <a:cxn ang="0">
                <a:pos x="connsiteX959" y="connsiteY959"/>
              </a:cxn>
              <a:cxn ang="0">
                <a:pos x="connsiteX960" y="connsiteY960"/>
              </a:cxn>
              <a:cxn ang="0">
                <a:pos x="connsiteX961" y="connsiteY961"/>
              </a:cxn>
              <a:cxn ang="0">
                <a:pos x="connsiteX962" y="connsiteY962"/>
              </a:cxn>
              <a:cxn ang="0">
                <a:pos x="connsiteX963" y="connsiteY963"/>
              </a:cxn>
              <a:cxn ang="0">
                <a:pos x="connsiteX964" y="connsiteY964"/>
              </a:cxn>
              <a:cxn ang="0">
                <a:pos x="connsiteX965" y="connsiteY965"/>
              </a:cxn>
              <a:cxn ang="0">
                <a:pos x="connsiteX966" y="connsiteY966"/>
              </a:cxn>
              <a:cxn ang="0">
                <a:pos x="connsiteX967" y="connsiteY967"/>
              </a:cxn>
              <a:cxn ang="0">
                <a:pos x="connsiteX968" y="connsiteY968"/>
              </a:cxn>
              <a:cxn ang="0">
                <a:pos x="connsiteX969" y="connsiteY969"/>
              </a:cxn>
              <a:cxn ang="0">
                <a:pos x="connsiteX970" y="connsiteY970"/>
              </a:cxn>
              <a:cxn ang="0">
                <a:pos x="connsiteX971" y="connsiteY971"/>
              </a:cxn>
              <a:cxn ang="0">
                <a:pos x="connsiteX972" y="connsiteY972"/>
              </a:cxn>
              <a:cxn ang="0">
                <a:pos x="connsiteX973" y="connsiteY973"/>
              </a:cxn>
              <a:cxn ang="0">
                <a:pos x="connsiteX974" y="connsiteY974"/>
              </a:cxn>
              <a:cxn ang="0">
                <a:pos x="connsiteX975" y="connsiteY975"/>
              </a:cxn>
              <a:cxn ang="0">
                <a:pos x="connsiteX976" y="connsiteY976"/>
              </a:cxn>
              <a:cxn ang="0">
                <a:pos x="connsiteX977" y="connsiteY977"/>
              </a:cxn>
              <a:cxn ang="0">
                <a:pos x="connsiteX978" y="connsiteY978"/>
              </a:cxn>
              <a:cxn ang="0">
                <a:pos x="connsiteX979" y="connsiteY979"/>
              </a:cxn>
              <a:cxn ang="0">
                <a:pos x="connsiteX980" y="connsiteY980"/>
              </a:cxn>
              <a:cxn ang="0">
                <a:pos x="connsiteX981" y="connsiteY981"/>
              </a:cxn>
              <a:cxn ang="0">
                <a:pos x="connsiteX982" y="connsiteY982"/>
              </a:cxn>
              <a:cxn ang="0">
                <a:pos x="connsiteX983" y="connsiteY983"/>
              </a:cxn>
              <a:cxn ang="0">
                <a:pos x="connsiteX984" y="connsiteY984"/>
              </a:cxn>
              <a:cxn ang="0">
                <a:pos x="connsiteX985" y="connsiteY985"/>
              </a:cxn>
              <a:cxn ang="0">
                <a:pos x="connsiteX986" y="connsiteY986"/>
              </a:cxn>
              <a:cxn ang="0">
                <a:pos x="connsiteX987" y="connsiteY987"/>
              </a:cxn>
              <a:cxn ang="0">
                <a:pos x="connsiteX988" y="connsiteY988"/>
              </a:cxn>
              <a:cxn ang="0">
                <a:pos x="connsiteX989" y="connsiteY989"/>
              </a:cxn>
              <a:cxn ang="0">
                <a:pos x="connsiteX990" y="connsiteY990"/>
              </a:cxn>
              <a:cxn ang="0">
                <a:pos x="connsiteX991" y="connsiteY991"/>
              </a:cxn>
              <a:cxn ang="0">
                <a:pos x="connsiteX992" y="connsiteY992"/>
              </a:cxn>
              <a:cxn ang="0">
                <a:pos x="connsiteX993" y="connsiteY993"/>
              </a:cxn>
              <a:cxn ang="0">
                <a:pos x="connsiteX994" y="connsiteY994"/>
              </a:cxn>
              <a:cxn ang="0">
                <a:pos x="connsiteX995" y="connsiteY995"/>
              </a:cxn>
              <a:cxn ang="0">
                <a:pos x="connsiteX996" y="connsiteY996"/>
              </a:cxn>
              <a:cxn ang="0">
                <a:pos x="connsiteX997" y="connsiteY997"/>
              </a:cxn>
              <a:cxn ang="0">
                <a:pos x="connsiteX998" y="connsiteY998"/>
              </a:cxn>
              <a:cxn ang="0">
                <a:pos x="connsiteX999" y="connsiteY999"/>
              </a:cxn>
              <a:cxn ang="0">
                <a:pos x="connsiteX1000" y="connsiteY1000"/>
              </a:cxn>
              <a:cxn ang="0">
                <a:pos x="connsiteX1001" y="connsiteY1001"/>
              </a:cxn>
              <a:cxn ang="0">
                <a:pos x="connsiteX1002" y="connsiteY1002"/>
              </a:cxn>
              <a:cxn ang="0">
                <a:pos x="connsiteX1003" y="connsiteY1003"/>
              </a:cxn>
              <a:cxn ang="0">
                <a:pos x="connsiteX1004" y="connsiteY1004"/>
              </a:cxn>
              <a:cxn ang="0">
                <a:pos x="connsiteX1005" y="connsiteY1005"/>
              </a:cxn>
              <a:cxn ang="0">
                <a:pos x="connsiteX1006" y="connsiteY1006"/>
              </a:cxn>
              <a:cxn ang="0">
                <a:pos x="connsiteX1007" y="connsiteY1007"/>
              </a:cxn>
              <a:cxn ang="0">
                <a:pos x="connsiteX1008" y="connsiteY1008"/>
              </a:cxn>
              <a:cxn ang="0">
                <a:pos x="connsiteX1009" y="connsiteY1009"/>
              </a:cxn>
              <a:cxn ang="0">
                <a:pos x="connsiteX1010" y="connsiteY1010"/>
              </a:cxn>
              <a:cxn ang="0">
                <a:pos x="connsiteX1011" y="connsiteY1011"/>
              </a:cxn>
              <a:cxn ang="0">
                <a:pos x="connsiteX1012" y="connsiteY1012"/>
              </a:cxn>
              <a:cxn ang="0">
                <a:pos x="connsiteX1013" y="connsiteY1013"/>
              </a:cxn>
              <a:cxn ang="0">
                <a:pos x="connsiteX1014" y="connsiteY1014"/>
              </a:cxn>
              <a:cxn ang="0">
                <a:pos x="connsiteX1015" y="connsiteY1015"/>
              </a:cxn>
              <a:cxn ang="0">
                <a:pos x="connsiteX1016" y="connsiteY1016"/>
              </a:cxn>
              <a:cxn ang="0">
                <a:pos x="connsiteX1017" y="connsiteY1017"/>
              </a:cxn>
              <a:cxn ang="0">
                <a:pos x="connsiteX1018" y="connsiteY1018"/>
              </a:cxn>
              <a:cxn ang="0">
                <a:pos x="connsiteX1019" y="connsiteY1019"/>
              </a:cxn>
              <a:cxn ang="0">
                <a:pos x="connsiteX1020" y="connsiteY1020"/>
              </a:cxn>
              <a:cxn ang="0">
                <a:pos x="connsiteX1021" y="connsiteY1021"/>
              </a:cxn>
              <a:cxn ang="0">
                <a:pos x="connsiteX1022" y="connsiteY1022"/>
              </a:cxn>
              <a:cxn ang="0">
                <a:pos x="connsiteX1023" y="connsiteY1023"/>
              </a:cxn>
              <a:cxn ang="0">
                <a:pos x="connsiteX1024" y="connsiteY1024"/>
              </a:cxn>
              <a:cxn ang="0">
                <a:pos x="connsiteX1025" y="connsiteY1025"/>
              </a:cxn>
              <a:cxn ang="0">
                <a:pos x="connsiteX1026" y="connsiteY1026"/>
              </a:cxn>
              <a:cxn ang="0">
                <a:pos x="connsiteX1027" y="connsiteY1027"/>
              </a:cxn>
              <a:cxn ang="0">
                <a:pos x="connsiteX1028" y="connsiteY1028"/>
              </a:cxn>
              <a:cxn ang="0">
                <a:pos x="connsiteX1029" y="connsiteY1029"/>
              </a:cxn>
              <a:cxn ang="0">
                <a:pos x="connsiteX1030" y="connsiteY1030"/>
              </a:cxn>
              <a:cxn ang="0">
                <a:pos x="connsiteX1031" y="connsiteY1031"/>
              </a:cxn>
              <a:cxn ang="0">
                <a:pos x="connsiteX1032" y="connsiteY1032"/>
              </a:cxn>
              <a:cxn ang="0">
                <a:pos x="connsiteX1033" y="connsiteY1033"/>
              </a:cxn>
              <a:cxn ang="0">
                <a:pos x="connsiteX1034" y="connsiteY1034"/>
              </a:cxn>
              <a:cxn ang="0">
                <a:pos x="connsiteX1035" y="connsiteY1035"/>
              </a:cxn>
              <a:cxn ang="0">
                <a:pos x="connsiteX1036" y="connsiteY1036"/>
              </a:cxn>
              <a:cxn ang="0">
                <a:pos x="connsiteX1037" y="connsiteY1037"/>
              </a:cxn>
              <a:cxn ang="0">
                <a:pos x="connsiteX1038" y="connsiteY1038"/>
              </a:cxn>
              <a:cxn ang="0">
                <a:pos x="connsiteX1039" y="connsiteY1039"/>
              </a:cxn>
              <a:cxn ang="0">
                <a:pos x="connsiteX1040" y="connsiteY1040"/>
              </a:cxn>
              <a:cxn ang="0">
                <a:pos x="connsiteX1041" y="connsiteY1041"/>
              </a:cxn>
              <a:cxn ang="0">
                <a:pos x="connsiteX1042" y="connsiteY1042"/>
              </a:cxn>
              <a:cxn ang="0">
                <a:pos x="connsiteX1043" y="connsiteY1043"/>
              </a:cxn>
              <a:cxn ang="0">
                <a:pos x="connsiteX1044" y="connsiteY1044"/>
              </a:cxn>
              <a:cxn ang="0">
                <a:pos x="connsiteX1045" y="connsiteY1045"/>
              </a:cxn>
              <a:cxn ang="0">
                <a:pos x="connsiteX1046" y="connsiteY1046"/>
              </a:cxn>
              <a:cxn ang="0">
                <a:pos x="connsiteX1047" y="connsiteY1047"/>
              </a:cxn>
              <a:cxn ang="0">
                <a:pos x="connsiteX1048" y="connsiteY1048"/>
              </a:cxn>
              <a:cxn ang="0">
                <a:pos x="connsiteX1049" y="connsiteY1049"/>
              </a:cxn>
              <a:cxn ang="0">
                <a:pos x="connsiteX1050" y="connsiteY1050"/>
              </a:cxn>
              <a:cxn ang="0">
                <a:pos x="connsiteX1051" y="connsiteY1051"/>
              </a:cxn>
              <a:cxn ang="0">
                <a:pos x="connsiteX1052" y="connsiteY1052"/>
              </a:cxn>
              <a:cxn ang="0">
                <a:pos x="connsiteX1053" y="connsiteY1053"/>
              </a:cxn>
              <a:cxn ang="0">
                <a:pos x="connsiteX1054" y="connsiteY1054"/>
              </a:cxn>
              <a:cxn ang="0">
                <a:pos x="connsiteX1055" y="connsiteY1055"/>
              </a:cxn>
              <a:cxn ang="0">
                <a:pos x="connsiteX1056" y="connsiteY1056"/>
              </a:cxn>
              <a:cxn ang="0">
                <a:pos x="connsiteX1057" y="connsiteY1057"/>
              </a:cxn>
              <a:cxn ang="0">
                <a:pos x="connsiteX1058" y="connsiteY1058"/>
              </a:cxn>
              <a:cxn ang="0">
                <a:pos x="connsiteX1059" y="connsiteY1059"/>
              </a:cxn>
              <a:cxn ang="0">
                <a:pos x="connsiteX1060" y="connsiteY1060"/>
              </a:cxn>
              <a:cxn ang="0">
                <a:pos x="connsiteX1061" y="connsiteY1061"/>
              </a:cxn>
              <a:cxn ang="0">
                <a:pos x="connsiteX1062" y="connsiteY1062"/>
              </a:cxn>
              <a:cxn ang="0">
                <a:pos x="connsiteX1063" y="connsiteY1063"/>
              </a:cxn>
              <a:cxn ang="0">
                <a:pos x="connsiteX1064" y="connsiteY1064"/>
              </a:cxn>
              <a:cxn ang="0">
                <a:pos x="connsiteX1065" y="connsiteY1065"/>
              </a:cxn>
              <a:cxn ang="0">
                <a:pos x="connsiteX1066" y="connsiteY1066"/>
              </a:cxn>
              <a:cxn ang="0">
                <a:pos x="connsiteX1067" y="connsiteY1067"/>
              </a:cxn>
              <a:cxn ang="0">
                <a:pos x="connsiteX1068" y="connsiteY1068"/>
              </a:cxn>
              <a:cxn ang="0">
                <a:pos x="connsiteX1069" y="connsiteY1069"/>
              </a:cxn>
              <a:cxn ang="0">
                <a:pos x="connsiteX1070" y="connsiteY1070"/>
              </a:cxn>
              <a:cxn ang="0">
                <a:pos x="connsiteX1071" y="connsiteY1071"/>
              </a:cxn>
              <a:cxn ang="0">
                <a:pos x="connsiteX1072" y="connsiteY1072"/>
              </a:cxn>
              <a:cxn ang="0">
                <a:pos x="connsiteX1073" y="connsiteY1073"/>
              </a:cxn>
              <a:cxn ang="0">
                <a:pos x="connsiteX1074" y="connsiteY1074"/>
              </a:cxn>
              <a:cxn ang="0">
                <a:pos x="connsiteX1075" y="connsiteY1075"/>
              </a:cxn>
              <a:cxn ang="0">
                <a:pos x="connsiteX1076" y="connsiteY1076"/>
              </a:cxn>
              <a:cxn ang="0">
                <a:pos x="connsiteX1077" y="connsiteY1077"/>
              </a:cxn>
              <a:cxn ang="0">
                <a:pos x="connsiteX1078" y="connsiteY1078"/>
              </a:cxn>
              <a:cxn ang="0">
                <a:pos x="connsiteX1079" y="connsiteY1079"/>
              </a:cxn>
              <a:cxn ang="0">
                <a:pos x="connsiteX1080" y="connsiteY1080"/>
              </a:cxn>
              <a:cxn ang="0">
                <a:pos x="connsiteX1081" y="connsiteY1081"/>
              </a:cxn>
              <a:cxn ang="0">
                <a:pos x="connsiteX1082" y="connsiteY1082"/>
              </a:cxn>
              <a:cxn ang="0">
                <a:pos x="connsiteX1083" y="connsiteY1083"/>
              </a:cxn>
              <a:cxn ang="0">
                <a:pos x="connsiteX1084" y="connsiteY1084"/>
              </a:cxn>
              <a:cxn ang="0">
                <a:pos x="connsiteX1085" y="connsiteY1085"/>
              </a:cxn>
              <a:cxn ang="0">
                <a:pos x="connsiteX1086" y="connsiteY1086"/>
              </a:cxn>
              <a:cxn ang="0">
                <a:pos x="connsiteX1087" y="connsiteY1087"/>
              </a:cxn>
              <a:cxn ang="0">
                <a:pos x="connsiteX1088" y="connsiteY1088"/>
              </a:cxn>
              <a:cxn ang="0">
                <a:pos x="connsiteX1089" y="connsiteY1089"/>
              </a:cxn>
              <a:cxn ang="0">
                <a:pos x="connsiteX1090" y="connsiteY1090"/>
              </a:cxn>
              <a:cxn ang="0">
                <a:pos x="connsiteX1091" y="connsiteY1091"/>
              </a:cxn>
              <a:cxn ang="0">
                <a:pos x="connsiteX1092" y="connsiteY1092"/>
              </a:cxn>
              <a:cxn ang="0">
                <a:pos x="connsiteX1093" y="connsiteY1093"/>
              </a:cxn>
              <a:cxn ang="0">
                <a:pos x="connsiteX1094" y="connsiteY1094"/>
              </a:cxn>
              <a:cxn ang="0">
                <a:pos x="connsiteX1095" y="connsiteY1095"/>
              </a:cxn>
              <a:cxn ang="0">
                <a:pos x="connsiteX1096" y="connsiteY1096"/>
              </a:cxn>
              <a:cxn ang="0">
                <a:pos x="connsiteX1097" y="connsiteY1097"/>
              </a:cxn>
              <a:cxn ang="0">
                <a:pos x="connsiteX1098" y="connsiteY1098"/>
              </a:cxn>
              <a:cxn ang="0">
                <a:pos x="connsiteX1099" y="connsiteY1099"/>
              </a:cxn>
              <a:cxn ang="0">
                <a:pos x="connsiteX1100" y="connsiteY1100"/>
              </a:cxn>
              <a:cxn ang="0">
                <a:pos x="connsiteX1101" y="connsiteY1101"/>
              </a:cxn>
              <a:cxn ang="0">
                <a:pos x="connsiteX1102" y="connsiteY1102"/>
              </a:cxn>
              <a:cxn ang="0">
                <a:pos x="connsiteX1103" y="connsiteY1103"/>
              </a:cxn>
              <a:cxn ang="0">
                <a:pos x="connsiteX1104" y="connsiteY1104"/>
              </a:cxn>
              <a:cxn ang="0">
                <a:pos x="connsiteX1105" y="connsiteY1105"/>
              </a:cxn>
              <a:cxn ang="0">
                <a:pos x="connsiteX1106" y="connsiteY1106"/>
              </a:cxn>
              <a:cxn ang="0">
                <a:pos x="connsiteX1107" y="connsiteY1107"/>
              </a:cxn>
              <a:cxn ang="0">
                <a:pos x="connsiteX1108" y="connsiteY1108"/>
              </a:cxn>
              <a:cxn ang="0">
                <a:pos x="connsiteX1109" y="connsiteY1109"/>
              </a:cxn>
              <a:cxn ang="0">
                <a:pos x="connsiteX1110" y="connsiteY1110"/>
              </a:cxn>
              <a:cxn ang="0">
                <a:pos x="connsiteX1111" y="connsiteY1111"/>
              </a:cxn>
              <a:cxn ang="0">
                <a:pos x="connsiteX1112" y="connsiteY1112"/>
              </a:cxn>
              <a:cxn ang="0">
                <a:pos x="connsiteX1113" y="connsiteY1113"/>
              </a:cxn>
              <a:cxn ang="0">
                <a:pos x="connsiteX1114" y="connsiteY1114"/>
              </a:cxn>
              <a:cxn ang="0">
                <a:pos x="connsiteX1115" y="connsiteY1115"/>
              </a:cxn>
              <a:cxn ang="0">
                <a:pos x="connsiteX1116" y="connsiteY1116"/>
              </a:cxn>
              <a:cxn ang="0">
                <a:pos x="connsiteX1117" y="connsiteY1117"/>
              </a:cxn>
              <a:cxn ang="0">
                <a:pos x="connsiteX1118" y="connsiteY1118"/>
              </a:cxn>
              <a:cxn ang="0">
                <a:pos x="connsiteX1119" y="connsiteY1119"/>
              </a:cxn>
              <a:cxn ang="0">
                <a:pos x="connsiteX1120" y="connsiteY1120"/>
              </a:cxn>
              <a:cxn ang="0">
                <a:pos x="connsiteX1121" y="connsiteY1121"/>
              </a:cxn>
              <a:cxn ang="0">
                <a:pos x="connsiteX1122" y="connsiteY1122"/>
              </a:cxn>
              <a:cxn ang="0">
                <a:pos x="connsiteX1123" y="connsiteY1123"/>
              </a:cxn>
              <a:cxn ang="0">
                <a:pos x="connsiteX1124" y="connsiteY1124"/>
              </a:cxn>
              <a:cxn ang="0">
                <a:pos x="connsiteX1125" y="connsiteY1125"/>
              </a:cxn>
              <a:cxn ang="0">
                <a:pos x="connsiteX1126" y="connsiteY1126"/>
              </a:cxn>
              <a:cxn ang="0">
                <a:pos x="connsiteX1127" y="connsiteY1127"/>
              </a:cxn>
              <a:cxn ang="0">
                <a:pos x="connsiteX1128" y="connsiteY1128"/>
              </a:cxn>
              <a:cxn ang="0">
                <a:pos x="connsiteX1129" y="connsiteY1129"/>
              </a:cxn>
              <a:cxn ang="0">
                <a:pos x="connsiteX1130" y="connsiteY1130"/>
              </a:cxn>
              <a:cxn ang="0">
                <a:pos x="connsiteX1131" y="connsiteY1131"/>
              </a:cxn>
              <a:cxn ang="0">
                <a:pos x="connsiteX1132" y="connsiteY1132"/>
              </a:cxn>
              <a:cxn ang="0">
                <a:pos x="connsiteX1133" y="connsiteY1133"/>
              </a:cxn>
              <a:cxn ang="0">
                <a:pos x="connsiteX1134" y="connsiteY1134"/>
              </a:cxn>
              <a:cxn ang="0">
                <a:pos x="connsiteX1135" y="connsiteY1135"/>
              </a:cxn>
              <a:cxn ang="0">
                <a:pos x="connsiteX1136" y="connsiteY1136"/>
              </a:cxn>
              <a:cxn ang="0">
                <a:pos x="connsiteX1137" y="connsiteY1137"/>
              </a:cxn>
              <a:cxn ang="0">
                <a:pos x="connsiteX1138" y="connsiteY1138"/>
              </a:cxn>
              <a:cxn ang="0">
                <a:pos x="connsiteX1139" y="connsiteY1139"/>
              </a:cxn>
              <a:cxn ang="0">
                <a:pos x="connsiteX1140" y="connsiteY1140"/>
              </a:cxn>
              <a:cxn ang="0">
                <a:pos x="connsiteX1141" y="connsiteY1141"/>
              </a:cxn>
              <a:cxn ang="0">
                <a:pos x="connsiteX1142" y="connsiteY1142"/>
              </a:cxn>
              <a:cxn ang="0">
                <a:pos x="connsiteX1143" y="connsiteY1143"/>
              </a:cxn>
              <a:cxn ang="0">
                <a:pos x="connsiteX1144" y="connsiteY1144"/>
              </a:cxn>
              <a:cxn ang="0">
                <a:pos x="connsiteX1145" y="connsiteY1145"/>
              </a:cxn>
              <a:cxn ang="0">
                <a:pos x="connsiteX1146" y="connsiteY1146"/>
              </a:cxn>
              <a:cxn ang="0">
                <a:pos x="connsiteX1147" y="connsiteY1147"/>
              </a:cxn>
              <a:cxn ang="0">
                <a:pos x="connsiteX1148" y="connsiteY1148"/>
              </a:cxn>
              <a:cxn ang="0">
                <a:pos x="connsiteX1149" y="connsiteY1149"/>
              </a:cxn>
              <a:cxn ang="0">
                <a:pos x="connsiteX1150" y="connsiteY1150"/>
              </a:cxn>
              <a:cxn ang="0">
                <a:pos x="connsiteX1151" y="connsiteY1151"/>
              </a:cxn>
              <a:cxn ang="0">
                <a:pos x="connsiteX1152" y="connsiteY1152"/>
              </a:cxn>
              <a:cxn ang="0">
                <a:pos x="connsiteX1153" y="connsiteY1153"/>
              </a:cxn>
              <a:cxn ang="0">
                <a:pos x="connsiteX1154" y="connsiteY1154"/>
              </a:cxn>
              <a:cxn ang="0">
                <a:pos x="connsiteX1155" y="connsiteY1155"/>
              </a:cxn>
              <a:cxn ang="0">
                <a:pos x="connsiteX1156" y="connsiteY1156"/>
              </a:cxn>
              <a:cxn ang="0">
                <a:pos x="connsiteX1157" y="connsiteY1157"/>
              </a:cxn>
              <a:cxn ang="0">
                <a:pos x="connsiteX1158" y="connsiteY1158"/>
              </a:cxn>
              <a:cxn ang="0">
                <a:pos x="connsiteX1159" y="connsiteY1159"/>
              </a:cxn>
              <a:cxn ang="0">
                <a:pos x="connsiteX1160" y="connsiteY1160"/>
              </a:cxn>
              <a:cxn ang="0">
                <a:pos x="connsiteX1161" y="connsiteY1161"/>
              </a:cxn>
              <a:cxn ang="0">
                <a:pos x="connsiteX1162" y="connsiteY1162"/>
              </a:cxn>
              <a:cxn ang="0">
                <a:pos x="connsiteX1163" y="connsiteY1163"/>
              </a:cxn>
              <a:cxn ang="0">
                <a:pos x="connsiteX1164" y="connsiteY1164"/>
              </a:cxn>
              <a:cxn ang="0">
                <a:pos x="connsiteX1165" y="connsiteY1165"/>
              </a:cxn>
              <a:cxn ang="0">
                <a:pos x="connsiteX1166" y="connsiteY1166"/>
              </a:cxn>
              <a:cxn ang="0">
                <a:pos x="connsiteX1167" y="connsiteY1167"/>
              </a:cxn>
              <a:cxn ang="0">
                <a:pos x="connsiteX1168" y="connsiteY1168"/>
              </a:cxn>
              <a:cxn ang="0">
                <a:pos x="connsiteX1169" y="connsiteY1169"/>
              </a:cxn>
              <a:cxn ang="0">
                <a:pos x="connsiteX1170" y="connsiteY1170"/>
              </a:cxn>
              <a:cxn ang="0">
                <a:pos x="connsiteX1171" y="connsiteY1171"/>
              </a:cxn>
              <a:cxn ang="0">
                <a:pos x="connsiteX1172" y="connsiteY1172"/>
              </a:cxn>
              <a:cxn ang="0">
                <a:pos x="connsiteX1173" y="connsiteY1173"/>
              </a:cxn>
              <a:cxn ang="0">
                <a:pos x="connsiteX1174" y="connsiteY1174"/>
              </a:cxn>
              <a:cxn ang="0">
                <a:pos x="connsiteX1175" y="connsiteY1175"/>
              </a:cxn>
              <a:cxn ang="0">
                <a:pos x="connsiteX1176" y="connsiteY1176"/>
              </a:cxn>
              <a:cxn ang="0">
                <a:pos x="connsiteX1177" y="connsiteY1177"/>
              </a:cxn>
              <a:cxn ang="0">
                <a:pos x="connsiteX1178" y="connsiteY1178"/>
              </a:cxn>
              <a:cxn ang="0">
                <a:pos x="connsiteX1179" y="connsiteY1179"/>
              </a:cxn>
              <a:cxn ang="0">
                <a:pos x="connsiteX1180" y="connsiteY1180"/>
              </a:cxn>
              <a:cxn ang="0">
                <a:pos x="connsiteX1181" y="connsiteY1181"/>
              </a:cxn>
              <a:cxn ang="0">
                <a:pos x="connsiteX1182" y="connsiteY1182"/>
              </a:cxn>
              <a:cxn ang="0">
                <a:pos x="connsiteX1183" y="connsiteY1183"/>
              </a:cxn>
              <a:cxn ang="0">
                <a:pos x="connsiteX1184" y="connsiteY1184"/>
              </a:cxn>
              <a:cxn ang="0">
                <a:pos x="connsiteX1185" y="connsiteY1185"/>
              </a:cxn>
              <a:cxn ang="0">
                <a:pos x="connsiteX1186" y="connsiteY1186"/>
              </a:cxn>
              <a:cxn ang="0">
                <a:pos x="connsiteX1187" y="connsiteY1187"/>
              </a:cxn>
              <a:cxn ang="0">
                <a:pos x="connsiteX1188" y="connsiteY1188"/>
              </a:cxn>
              <a:cxn ang="0">
                <a:pos x="connsiteX1189" y="connsiteY1189"/>
              </a:cxn>
              <a:cxn ang="0">
                <a:pos x="connsiteX1190" y="connsiteY1190"/>
              </a:cxn>
              <a:cxn ang="0">
                <a:pos x="connsiteX1191" y="connsiteY1191"/>
              </a:cxn>
              <a:cxn ang="0">
                <a:pos x="connsiteX1192" y="connsiteY1192"/>
              </a:cxn>
              <a:cxn ang="0">
                <a:pos x="connsiteX1193" y="connsiteY1193"/>
              </a:cxn>
              <a:cxn ang="0">
                <a:pos x="connsiteX1194" y="connsiteY1194"/>
              </a:cxn>
              <a:cxn ang="0">
                <a:pos x="connsiteX1195" y="connsiteY1195"/>
              </a:cxn>
              <a:cxn ang="0">
                <a:pos x="connsiteX1196" y="connsiteY1196"/>
              </a:cxn>
              <a:cxn ang="0">
                <a:pos x="connsiteX1197" y="connsiteY1197"/>
              </a:cxn>
              <a:cxn ang="0">
                <a:pos x="connsiteX1198" y="connsiteY1198"/>
              </a:cxn>
              <a:cxn ang="0">
                <a:pos x="connsiteX1199" y="connsiteY1199"/>
              </a:cxn>
              <a:cxn ang="0">
                <a:pos x="connsiteX1200" y="connsiteY1200"/>
              </a:cxn>
              <a:cxn ang="0">
                <a:pos x="connsiteX1201" y="connsiteY1201"/>
              </a:cxn>
              <a:cxn ang="0">
                <a:pos x="connsiteX1202" y="connsiteY1202"/>
              </a:cxn>
              <a:cxn ang="0">
                <a:pos x="connsiteX1203" y="connsiteY1203"/>
              </a:cxn>
              <a:cxn ang="0">
                <a:pos x="connsiteX1204" y="connsiteY1204"/>
              </a:cxn>
              <a:cxn ang="0">
                <a:pos x="connsiteX1205" y="connsiteY1205"/>
              </a:cxn>
              <a:cxn ang="0">
                <a:pos x="connsiteX1206" y="connsiteY1206"/>
              </a:cxn>
              <a:cxn ang="0">
                <a:pos x="connsiteX1207" y="connsiteY1207"/>
              </a:cxn>
              <a:cxn ang="0">
                <a:pos x="connsiteX1208" y="connsiteY1208"/>
              </a:cxn>
              <a:cxn ang="0">
                <a:pos x="connsiteX1209" y="connsiteY1209"/>
              </a:cxn>
              <a:cxn ang="0">
                <a:pos x="connsiteX1210" y="connsiteY1210"/>
              </a:cxn>
              <a:cxn ang="0">
                <a:pos x="connsiteX1211" y="connsiteY1211"/>
              </a:cxn>
              <a:cxn ang="0">
                <a:pos x="connsiteX1212" y="connsiteY1212"/>
              </a:cxn>
              <a:cxn ang="0">
                <a:pos x="connsiteX1213" y="connsiteY1213"/>
              </a:cxn>
              <a:cxn ang="0">
                <a:pos x="connsiteX1214" y="connsiteY1214"/>
              </a:cxn>
              <a:cxn ang="0">
                <a:pos x="connsiteX1215" y="connsiteY1215"/>
              </a:cxn>
              <a:cxn ang="0">
                <a:pos x="connsiteX1216" y="connsiteY1216"/>
              </a:cxn>
              <a:cxn ang="0">
                <a:pos x="connsiteX1217" y="connsiteY1217"/>
              </a:cxn>
              <a:cxn ang="0">
                <a:pos x="connsiteX1218" y="connsiteY1218"/>
              </a:cxn>
              <a:cxn ang="0">
                <a:pos x="connsiteX1219" y="connsiteY1219"/>
              </a:cxn>
              <a:cxn ang="0">
                <a:pos x="connsiteX1220" y="connsiteY1220"/>
              </a:cxn>
              <a:cxn ang="0">
                <a:pos x="connsiteX1221" y="connsiteY1221"/>
              </a:cxn>
              <a:cxn ang="0">
                <a:pos x="connsiteX1222" y="connsiteY1222"/>
              </a:cxn>
              <a:cxn ang="0">
                <a:pos x="connsiteX1223" y="connsiteY1223"/>
              </a:cxn>
              <a:cxn ang="0">
                <a:pos x="connsiteX1224" y="connsiteY1224"/>
              </a:cxn>
              <a:cxn ang="0">
                <a:pos x="connsiteX1225" y="connsiteY1225"/>
              </a:cxn>
              <a:cxn ang="0">
                <a:pos x="connsiteX1226" y="connsiteY1226"/>
              </a:cxn>
              <a:cxn ang="0">
                <a:pos x="connsiteX1227" y="connsiteY1227"/>
              </a:cxn>
              <a:cxn ang="0">
                <a:pos x="connsiteX1228" y="connsiteY1228"/>
              </a:cxn>
              <a:cxn ang="0">
                <a:pos x="connsiteX1229" y="connsiteY1229"/>
              </a:cxn>
              <a:cxn ang="0">
                <a:pos x="connsiteX1230" y="connsiteY1230"/>
              </a:cxn>
              <a:cxn ang="0">
                <a:pos x="connsiteX1231" y="connsiteY1231"/>
              </a:cxn>
              <a:cxn ang="0">
                <a:pos x="connsiteX1232" y="connsiteY1232"/>
              </a:cxn>
              <a:cxn ang="0">
                <a:pos x="connsiteX1233" y="connsiteY1233"/>
              </a:cxn>
              <a:cxn ang="0">
                <a:pos x="connsiteX1234" y="connsiteY1234"/>
              </a:cxn>
              <a:cxn ang="0">
                <a:pos x="connsiteX1235" y="connsiteY1235"/>
              </a:cxn>
              <a:cxn ang="0">
                <a:pos x="connsiteX1236" y="connsiteY1236"/>
              </a:cxn>
              <a:cxn ang="0">
                <a:pos x="connsiteX1237" y="connsiteY1237"/>
              </a:cxn>
              <a:cxn ang="0">
                <a:pos x="connsiteX1238" y="connsiteY1238"/>
              </a:cxn>
              <a:cxn ang="0">
                <a:pos x="connsiteX1239" y="connsiteY1239"/>
              </a:cxn>
              <a:cxn ang="0">
                <a:pos x="connsiteX1240" y="connsiteY1240"/>
              </a:cxn>
              <a:cxn ang="0">
                <a:pos x="connsiteX1241" y="connsiteY1241"/>
              </a:cxn>
              <a:cxn ang="0">
                <a:pos x="connsiteX1242" y="connsiteY1242"/>
              </a:cxn>
              <a:cxn ang="0">
                <a:pos x="connsiteX1243" y="connsiteY1243"/>
              </a:cxn>
              <a:cxn ang="0">
                <a:pos x="connsiteX1244" y="connsiteY1244"/>
              </a:cxn>
              <a:cxn ang="0">
                <a:pos x="connsiteX1245" y="connsiteY1245"/>
              </a:cxn>
              <a:cxn ang="0">
                <a:pos x="connsiteX1246" y="connsiteY1246"/>
              </a:cxn>
              <a:cxn ang="0">
                <a:pos x="connsiteX1247" y="connsiteY1247"/>
              </a:cxn>
              <a:cxn ang="0">
                <a:pos x="connsiteX1248" y="connsiteY1248"/>
              </a:cxn>
              <a:cxn ang="0">
                <a:pos x="connsiteX1249" y="connsiteY1249"/>
              </a:cxn>
              <a:cxn ang="0">
                <a:pos x="connsiteX1250" y="connsiteY1250"/>
              </a:cxn>
              <a:cxn ang="0">
                <a:pos x="connsiteX1251" y="connsiteY1251"/>
              </a:cxn>
              <a:cxn ang="0">
                <a:pos x="connsiteX1252" y="connsiteY1252"/>
              </a:cxn>
              <a:cxn ang="0">
                <a:pos x="connsiteX1253" y="connsiteY1253"/>
              </a:cxn>
              <a:cxn ang="0">
                <a:pos x="connsiteX1254" y="connsiteY1254"/>
              </a:cxn>
              <a:cxn ang="0">
                <a:pos x="connsiteX1255" y="connsiteY1255"/>
              </a:cxn>
              <a:cxn ang="0">
                <a:pos x="connsiteX1256" y="connsiteY1256"/>
              </a:cxn>
              <a:cxn ang="0">
                <a:pos x="connsiteX1257" y="connsiteY1257"/>
              </a:cxn>
              <a:cxn ang="0">
                <a:pos x="connsiteX1258" y="connsiteY1258"/>
              </a:cxn>
              <a:cxn ang="0">
                <a:pos x="connsiteX1259" y="connsiteY1259"/>
              </a:cxn>
              <a:cxn ang="0">
                <a:pos x="connsiteX1260" y="connsiteY1260"/>
              </a:cxn>
              <a:cxn ang="0">
                <a:pos x="connsiteX1261" y="connsiteY1261"/>
              </a:cxn>
              <a:cxn ang="0">
                <a:pos x="connsiteX1262" y="connsiteY1262"/>
              </a:cxn>
              <a:cxn ang="0">
                <a:pos x="connsiteX1263" y="connsiteY1263"/>
              </a:cxn>
              <a:cxn ang="0">
                <a:pos x="connsiteX1264" y="connsiteY1264"/>
              </a:cxn>
              <a:cxn ang="0">
                <a:pos x="connsiteX1265" y="connsiteY1265"/>
              </a:cxn>
              <a:cxn ang="0">
                <a:pos x="connsiteX1266" y="connsiteY1266"/>
              </a:cxn>
              <a:cxn ang="0">
                <a:pos x="connsiteX1267" y="connsiteY1267"/>
              </a:cxn>
              <a:cxn ang="0">
                <a:pos x="connsiteX1268" y="connsiteY1268"/>
              </a:cxn>
              <a:cxn ang="0">
                <a:pos x="connsiteX1269" y="connsiteY1269"/>
              </a:cxn>
              <a:cxn ang="0">
                <a:pos x="connsiteX1270" y="connsiteY1270"/>
              </a:cxn>
              <a:cxn ang="0">
                <a:pos x="connsiteX1271" y="connsiteY1271"/>
              </a:cxn>
              <a:cxn ang="0">
                <a:pos x="connsiteX1272" y="connsiteY1272"/>
              </a:cxn>
              <a:cxn ang="0">
                <a:pos x="connsiteX1273" y="connsiteY1273"/>
              </a:cxn>
              <a:cxn ang="0">
                <a:pos x="connsiteX1274" y="connsiteY1274"/>
              </a:cxn>
              <a:cxn ang="0">
                <a:pos x="connsiteX1275" y="connsiteY1275"/>
              </a:cxn>
              <a:cxn ang="0">
                <a:pos x="connsiteX1276" y="connsiteY1276"/>
              </a:cxn>
              <a:cxn ang="0">
                <a:pos x="connsiteX1277" y="connsiteY1277"/>
              </a:cxn>
              <a:cxn ang="0">
                <a:pos x="connsiteX1278" y="connsiteY1278"/>
              </a:cxn>
              <a:cxn ang="0">
                <a:pos x="connsiteX1279" y="connsiteY1279"/>
              </a:cxn>
              <a:cxn ang="0">
                <a:pos x="connsiteX1280" y="connsiteY1280"/>
              </a:cxn>
              <a:cxn ang="0">
                <a:pos x="connsiteX1281" y="connsiteY1281"/>
              </a:cxn>
              <a:cxn ang="0">
                <a:pos x="connsiteX1282" y="connsiteY1282"/>
              </a:cxn>
              <a:cxn ang="0">
                <a:pos x="connsiteX1283" y="connsiteY1283"/>
              </a:cxn>
              <a:cxn ang="0">
                <a:pos x="connsiteX1284" y="connsiteY1284"/>
              </a:cxn>
              <a:cxn ang="0">
                <a:pos x="connsiteX1285" y="connsiteY1285"/>
              </a:cxn>
              <a:cxn ang="0">
                <a:pos x="connsiteX1286" y="connsiteY1286"/>
              </a:cxn>
              <a:cxn ang="0">
                <a:pos x="connsiteX1287" y="connsiteY1287"/>
              </a:cxn>
              <a:cxn ang="0">
                <a:pos x="connsiteX1288" y="connsiteY1288"/>
              </a:cxn>
              <a:cxn ang="0">
                <a:pos x="connsiteX1289" y="connsiteY1289"/>
              </a:cxn>
              <a:cxn ang="0">
                <a:pos x="connsiteX1290" y="connsiteY1290"/>
              </a:cxn>
              <a:cxn ang="0">
                <a:pos x="connsiteX1291" y="connsiteY1291"/>
              </a:cxn>
              <a:cxn ang="0">
                <a:pos x="connsiteX1292" y="connsiteY1292"/>
              </a:cxn>
              <a:cxn ang="0">
                <a:pos x="connsiteX1293" y="connsiteY1293"/>
              </a:cxn>
              <a:cxn ang="0">
                <a:pos x="connsiteX1294" y="connsiteY1294"/>
              </a:cxn>
              <a:cxn ang="0">
                <a:pos x="connsiteX1295" y="connsiteY1295"/>
              </a:cxn>
              <a:cxn ang="0">
                <a:pos x="connsiteX1296" y="connsiteY1296"/>
              </a:cxn>
              <a:cxn ang="0">
                <a:pos x="connsiteX1297" y="connsiteY1297"/>
              </a:cxn>
              <a:cxn ang="0">
                <a:pos x="connsiteX1298" y="connsiteY1298"/>
              </a:cxn>
              <a:cxn ang="0">
                <a:pos x="connsiteX1299" y="connsiteY1299"/>
              </a:cxn>
              <a:cxn ang="0">
                <a:pos x="connsiteX1300" y="connsiteY1300"/>
              </a:cxn>
              <a:cxn ang="0">
                <a:pos x="connsiteX1301" y="connsiteY1301"/>
              </a:cxn>
              <a:cxn ang="0">
                <a:pos x="connsiteX1302" y="connsiteY1302"/>
              </a:cxn>
              <a:cxn ang="0">
                <a:pos x="connsiteX1303" y="connsiteY1303"/>
              </a:cxn>
              <a:cxn ang="0">
                <a:pos x="connsiteX1304" y="connsiteY1304"/>
              </a:cxn>
              <a:cxn ang="0">
                <a:pos x="connsiteX1305" y="connsiteY1305"/>
              </a:cxn>
              <a:cxn ang="0">
                <a:pos x="connsiteX1306" y="connsiteY1306"/>
              </a:cxn>
              <a:cxn ang="0">
                <a:pos x="connsiteX1307" y="connsiteY1307"/>
              </a:cxn>
              <a:cxn ang="0">
                <a:pos x="connsiteX1308" y="connsiteY1308"/>
              </a:cxn>
              <a:cxn ang="0">
                <a:pos x="connsiteX1309" y="connsiteY1309"/>
              </a:cxn>
              <a:cxn ang="0">
                <a:pos x="connsiteX1310" y="connsiteY1310"/>
              </a:cxn>
              <a:cxn ang="0">
                <a:pos x="connsiteX1311" y="connsiteY1311"/>
              </a:cxn>
              <a:cxn ang="0">
                <a:pos x="connsiteX1312" y="connsiteY1312"/>
              </a:cxn>
              <a:cxn ang="0">
                <a:pos x="connsiteX1313" y="connsiteY1313"/>
              </a:cxn>
              <a:cxn ang="0">
                <a:pos x="connsiteX1314" y="connsiteY1314"/>
              </a:cxn>
              <a:cxn ang="0">
                <a:pos x="connsiteX1315" y="connsiteY1315"/>
              </a:cxn>
              <a:cxn ang="0">
                <a:pos x="connsiteX1316" y="connsiteY1316"/>
              </a:cxn>
              <a:cxn ang="0">
                <a:pos x="connsiteX1317" y="connsiteY1317"/>
              </a:cxn>
              <a:cxn ang="0">
                <a:pos x="connsiteX1318" y="connsiteY1318"/>
              </a:cxn>
              <a:cxn ang="0">
                <a:pos x="connsiteX1319" y="connsiteY1319"/>
              </a:cxn>
              <a:cxn ang="0">
                <a:pos x="connsiteX1320" y="connsiteY1320"/>
              </a:cxn>
              <a:cxn ang="0">
                <a:pos x="connsiteX1321" y="connsiteY1321"/>
              </a:cxn>
              <a:cxn ang="0">
                <a:pos x="connsiteX1322" y="connsiteY1322"/>
              </a:cxn>
              <a:cxn ang="0">
                <a:pos x="connsiteX1323" y="connsiteY1323"/>
              </a:cxn>
              <a:cxn ang="0">
                <a:pos x="connsiteX1324" y="connsiteY1324"/>
              </a:cxn>
              <a:cxn ang="0">
                <a:pos x="connsiteX1325" y="connsiteY1325"/>
              </a:cxn>
              <a:cxn ang="0">
                <a:pos x="connsiteX1326" y="connsiteY1326"/>
              </a:cxn>
              <a:cxn ang="0">
                <a:pos x="connsiteX1327" y="connsiteY1327"/>
              </a:cxn>
              <a:cxn ang="0">
                <a:pos x="connsiteX1328" y="connsiteY1328"/>
              </a:cxn>
              <a:cxn ang="0">
                <a:pos x="connsiteX1329" y="connsiteY1329"/>
              </a:cxn>
              <a:cxn ang="0">
                <a:pos x="connsiteX1330" y="connsiteY1330"/>
              </a:cxn>
              <a:cxn ang="0">
                <a:pos x="connsiteX1331" y="connsiteY1331"/>
              </a:cxn>
              <a:cxn ang="0">
                <a:pos x="connsiteX1332" y="connsiteY1332"/>
              </a:cxn>
              <a:cxn ang="0">
                <a:pos x="connsiteX1333" y="connsiteY1333"/>
              </a:cxn>
              <a:cxn ang="0">
                <a:pos x="connsiteX1334" y="connsiteY1334"/>
              </a:cxn>
              <a:cxn ang="0">
                <a:pos x="connsiteX1335" y="connsiteY1335"/>
              </a:cxn>
              <a:cxn ang="0">
                <a:pos x="connsiteX1336" y="connsiteY1336"/>
              </a:cxn>
              <a:cxn ang="0">
                <a:pos x="connsiteX1337" y="connsiteY1337"/>
              </a:cxn>
              <a:cxn ang="0">
                <a:pos x="connsiteX1338" y="connsiteY1338"/>
              </a:cxn>
              <a:cxn ang="0">
                <a:pos x="connsiteX1339" y="connsiteY1339"/>
              </a:cxn>
              <a:cxn ang="0">
                <a:pos x="connsiteX1340" y="connsiteY1340"/>
              </a:cxn>
              <a:cxn ang="0">
                <a:pos x="connsiteX1341" y="connsiteY1341"/>
              </a:cxn>
              <a:cxn ang="0">
                <a:pos x="connsiteX1342" y="connsiteY1342"/>
              </a:cxn>
              <a:cxn ang="0">
                <a:pos x="connsiteX1343" y="connsiteY1343"/>
              </a:cxn>
              <a:cxn ang="0">
                <a:pos x="connsiteX1344" y="connsiteY1344"/>
              </a:cxn>
              <a:cxn ang="0">
                <a:pos x="connsiteX1345" y="connsiteY1345"/>
              </a:cxn>
              <a:cxn ang="0">
                <a:pos x="connsiteX1346" y="connsiteY1346"/>
              </a:cxn>
              <a:cxn ang="0">
                <a:pos x="connsiteX1347" y="connsiteY1347"/>
              </a:cxn>
              <a:cxn ang="0">
                <a:pos x="connsiteX1348" y="connsiteY1348"/>
              </a:cxn>
              <a:cxn ang="0">
                <a:pos x="connsiteX1349" y="connsiteY1349"/>
              </a:cxn>
              <a:cxn ang="0">
                <a:pos x="connsiteX1350" y="connsiteY1350"/>
              </a:cxn>
              <a:cxn ang="0">
                <a:pos x="connsiteX1351" y="connsiteY1351"/>
              </a:cxn>
              <a:cxn ang="0">
                <a:pos x="connsiteX1352" y="connsiteY1352"/>
              </a:cxn>
              <a:cxn ang="0">
                <a:pos x="connsiteX1353" y="connsiteY1353"/>
              </a:cxn>
              <a:cxn ang="0">
                <a:pos x="connsiteX1354" y="connsiteY1354"/>
              </a:cxn>
              <a:cxn ang="0">
                <a:pos x="connsiteX1355" y="connsiteY1355"/>
              </a:cxn>
              <a:cxn ang="0">
                <a:pos x="connsiteX1356" y="connsiteY1356"/>
              </a:cxn>
              <a:cxn ang="0">
                <a:pos x="connsiteX1357" y="connsiteY1357"/>
              </a:cxn>
              <a:cxn ang="0">
                <a:pos x="connsiteX1358" y="connsiteY1358"/>
              </a:cxn>
              <a:cxn ang="0">
                <a:pos x="connsiteX1359" y="connsiteY1359"/>
              </a:cxn>
              <a:cxn ang="0">
                <a:pos x="connsiteX1360" y="connsiteY1360"/>
              </a:cxn>
              <a:cxn ang="0">
                <a:pos x="connsiteX1361" y="connsiteY1361"/>
              </a:cxn>
              <a:cxn ang="0">
                <a:pos x="connsiteX1362" y="connsiteY1362"/>
              </a:cxn>
              <a:cxn ang="0">
                <a:pos x="connsiteX1363" y="connsiteY1363"/>
              </a:cxn>
              <a:cxn ang="0">
                <a:pos x="connsiteX1364" y="connsiteY1364"/>
              </a:cxn>
              <a:cxn ang="0">
                <a:pos x="connsiteX1365" y="connsiteY1365"/>
              </a:cxn>
              <a:cxn ang="0">
                <a:pos x="connsiteX1366" y="connsiteY1366"/>
              </a:cxn>
              <a:cxn ang="0">
                <a:pos x="connsiteX1367" y="connsiteY1367"/>
              </a:cxn>
              <a:cxn ang="0">
                <a:pos x="connsiteX1368" y="connsiteY1368"/>
              </a:cxn>
              <a:cxn ang="0">
                <a:pos x="connsiteX1369" y="connsiteY1369"/>
              </a:cxn>
              <a:cxn ang="0">
                <a:pos x="connsiteX1370" y="connsiteY1370"/>
              </a:cxn>
              <a:cxn ang="0">
                <a:pos x="connsiteX1371" y="connsiteY1371"/>
              </a:cxn>
              <a:cxn ang="0">
                <a:pos x="connsiteX1372" y="connsiteY1372"/>
              </a:cxn>
              <a:cxn ang="0">
                <a:pos x="connsiteX1373" y="connsiteY1373"/>
              </a:cxn>
              <a:cxn ang="0">
                <a:pos x="connsiteX1374" y="connsiteY1374"/>
              </a:cxn>
              <a:cxn ang="0">
                <a:pos x="connsiteX1375" y="connsiteY1375"/>
              </a:cxn>
              <a:cxn ang="0">
                <a:pos x="connsiteX1376" y="connsiteY1376"/>
              </a:cxn>
              <a:cxn ang="0">
                <a:pos x="connsiteX1377" y="connsiteY1377"/>
              </a:cxn>
              <a:cxn ang="0">
                <a:pos x="connsiteX1378" y="connsiteY1378"/>
              </a:cxn>
              <a:cxn ang="0">
                <a:pos x="connsiteX1379" y="connsiteY1379"/>
              </a:cxn>
              <a:cxn ang="0">
                <a:pos x="connsiteX1380" y="connsiteY1380"/>
              </a:cxn>
              <a:cxn ang="0">
                <a:pos x="connsiteX1381" y="connsiteY1381"/>
              </a:cxn>
              <a:cxn ang="0">
                <a:pos x="connsiteX1382" y="connsiteY1382"/>
              </a:cxn>
              <a:cxn ang="0">
                <a:pos x="connsiteX1383" y="connsiteY1383"/>
              </a:cxn>
              <a:cxn ang="0">
                <a:pos x="connsiteX1384" y="connsiteY1384"/>
              </a:cxn>
              <a:cxn ang="0">
                <a:pos x="connsiteX1385" y="connsiteY1385"/>
              </a:cxn>
              <a:cxn ang="0">
                <a:pos x="connsiteX1386" y="connsiteY1386"/>
              </a:cxn>
              <a:cxn ang="0">
                <a:pos x="connsiteX1387" y="connsiteY1387"/>
              </a:cxn>
              <a:cxn ang="0">
                <a:pos x="connsiteX1388" y="connsiteY1388"/>
              </a:cxn>
              <a:cxn ang="0">
                <a:pos x="connsiteX1389" y="connsiteY1389"/>
              </a:cxn>
              <a:cxn ang="0">
                <a:pos x="connsiteX1390" y="connsiteY1390"/>
              </a:cxn>
              <a:cxn ang="0">
                <a:pos x="connsiteX1391" y="connsiteY1391"/>
              </a:cxn>
              <a:cxn ang="0">
                <a:pos x="connsiteX1392" y="connsiteY1392"/>
              </a:cxn>
              <a:cxn ang="0">
                <a:pos x="connsiteX1393" y="connsiteY1393"/>
              </a:cxn>
              <a:cxn ang="0">
                <a:pos x="connsiteX1394" y="connsiteY1394"/>
              </a:cxn>
              <a:cxn ang="0">
                <a:pos x="connsiteX1395" y="connsiteY1395"/>
              </a:cxn>
              <a:cxn ang="0">
                <a:pos x="connsiteX1396" y="connsiteY1396"/>
              </a:cxn>
              <a:cxn ang="0">
                <a:pos x="connsiteX1397" y="connsiteY1397"/>
              </a:cxn>
              <a:cxn ang="0">
                <a:pos x="connsiteX1398" y="connsiteY1398"/>
              </a:cxn>
              <a:cxn ang="0">
                <a:pos x="connsiteX1399" y="connsiteY1399"/>
              </a:cxn>
              <a:cxn ang="0">
                <a:pos x="connsiteX1400" y="connsiteY1400"/>
              </a:cxn>
              <a:cxn ang="0">
                <a:pos x="connsiteX1401" y="connsiteY1401"/>
              </a:cxn>
              <a:cxn ang="0">
                <a:pos x="connsiteX1402" y="connsiteY1402"/>
              </a:cxn>
              <a:cxn ang="0">
                <a:pos x="connsiteX1403" y="connsiteY1403"/>
              </a:cxn>
              <a:cxn ang="0">
                <a:pos x="connsiteX1404" y="connsiteY1404"/>
              </a:cxn>
              <a:cxn ang="0">
                <a:pos x="connsiteX1405" y="connsiteY1405"/>
              </a:cxn>
              <a:cxn ang="0">
                <a:pos x="connsiteX1406" y="connsiteY1406"/>
              </a:cxn>
              <a:cxn ang="0">
                <a:pos x="connsiteX1407" y="connsiteY1407"/>
              </a:cxn>
              <a:cxn ang="0">
                <a:pos x="connsiteX1408" y="connsiteY1408"/>
              </a:cxn>
              <a:cxn ang="0">
                <a:pos x="connsiteX1409" y="connsiteY1409"/>
              </a:cxn>
              <a:cxn ang="0">
                <a:pos x="connsiteX1410" y="connsiteY1410"/>
              </a:cxn>
              <a:cxn ang="0">
                <a:pos x="connsiteX1411" y="connsiteY1411"/>
              </a:cxn>
              <a:cxn ang="0">
                <a:pos x="connsiteX1412" y="connsiteY1412"/>
              </a:cxn>
              <a:cxn ang="0">
                <a:pos x="connsiteX1413" y="connsiteY1413"/>
              </a:cxn>
              <a:cxn ang="0">
                <a:pos x="connsiteX1414" y="connsiteY1414"/>
              </a:cxn>
              <a:cxn ang="0">
                <a:pos x="connsiteX1415" y="connsiteY1415"/>
              </a:cxn>
              <a:cxn ang="0">
                <a:pos x="connsiteX1416" y="connsiteY1416"/>
              </a:cxn>
              <a:cxn ang="0">
                <a:pos x="connsiteX1417" y="connsiteY1417"/>
              </a:cxn>
              <a:cxn ang="0">
                <a:pos x="connsiteX1418" y="connsiteY1418"/>
              </a:cxn>
              <a:cxn ang="0">
                <a:pos x="connsiteX1419" y="connsiteY1419"/>
              </a:cxn>
              <a:cxn ang="0">
                <a:pos x="connsiteX1420" y="connsiteY1420"/>
              </a:cxn>
              <a:cxn ang="0">
                <a:pos x="connsiteX1421" y="connsiteY1421"/>
              </a:cxn>
              <a:cxn ang="0">
                <a:pos x="connsiteX1422" y="connsiteY1422"/>
              </a:cxn>
              <a:cxn ang="0">
                <a:pos x="connsiteX1423" y="connsiteY1423"/>
              </a:cxn>
              <a:cxn ang="0">
                <a:pos x="connsiteX1424" y="connsiteY1424"/>
              </a:cxn>
              <a:cxn ang="0">
                <a:pos x="connsiteX1425" y="connsiteY1425"/>
              </a:cxn>
              <a:cxn ang="0">
                <a:pos x="connsiteX1426" y="connsiteY1426"/>
              </a:cxn>
              <a:cxn ang="0">
                <a:pos x="connsiteX1427" y="connsiteY1427"/>
              </a:cxn>
              <a:cxn ang="0">
                <a:pos x="connsiteX1428" y="connsiteY1428"/>
              </a:cxn>
              <a:cxn ang="0">
                <a:pos x="connsiteX1429" y="connsiteY1429"/>
              </a:cxn>
              <a:cxn ang="0">
                <a:pos x="connsiteX1430" y="connsiteY1430"/>
              </a:cxn>
              <a:cxn ang="0">
                <a:pos x="connsiteX1431" y="connsiteY1431"/>
              </a:cxn>
              <a:cxn ang="0">
                <a:pos x="connsiteX1432" y="connsiteY1432"/>
              </a:cxn>
              <a:cxn ang="0">
                <a:pos x="connsiteX1433" y="connsiteY1433"/>
              </a:cxn>
              <a:cxn ang="0">
                <a:pos x="connsiteX1434" y="connsiteY1434"/>
              </a:cxn>
              <a:cxn ang="0">
                <a:pos x="connsiteX1435" y="connsiteY1435"/>
              </a:cxn>
              <a:cxn ang="0">
                <a:pos x="connsiteX1436" y="connsiteY1436"/>
              </a:cxn>
              <a:cxn ang="0">
                <a:pos x="connsiteX1437" y="connsiteY1437"/>
              </a:cxn>
              <a:cxn ang="0">
                <a:pos x="connsiteX1438" y="connsiteY1438"/>
              </a:cxn>
              <a:cxn ang="0">
                <a:pos x="connsiteX1439" y="connsiteY1439"/>
              </a:cxn>
              <a:cxn ang="0">
                <a:pos x="connsiteX1440" y="connsiteY1440"/>
              </a:cxn>
              <a:cxn ang="0">
                <a:pos x="connsiteX1441" y="connsiteY1441"/>
              </a:cxn>
              <a:cxn ang="0">
                <a:pos x="connsiteX1442" y="connsiteY1442"/>
              </a:cxn>
              <a:cxn ang="0">
                <a:pos x="connsiteX1443" y="connsiteY1443"/>
              </a:cxn>
              <a:cxn ang="0">
                <a:pos x="connsiteX1444" y="connsiteY1444"/>
              </a:cxn>
              <a:cxn ang="0">
                <a:pos x="connsiteX1445" y="connsiteY1445"/>
              </a:cxn>
              <a:cxn ang="0">
                <a:pos x="connsiteX1446" y="connsiteY1446"/>
              </a:cxn>
              <a:cxn ang="0">
                <a:pos x="connsiteX1447" y="connsiteY1447"/>
              </a:cxn>
              <a:cxn ang="0">
                <a:pos x="connsiteX1448" y="connsiteY1448"/>
              </a:cxn>
              <a:cxn ang="0">
                <a:pos x="connsiteX1449" y="connsiteY1449"/>
              </a:cxn>
              <a:cxn ang="0">
                <a:pos x="connsiteX1450" y="connsiteY1450"/>
              </a:cxn>
              <a:cxn ang="0">
                <a:pos x="connsiteX1451" y="connsiteY1451"/>
              </a:cxn>
              <a:cxn ang="0">
                <a:pos x="connsiteX1452" y="connsiteY1452"/>
              </a:cxn>
              <a:cxn ang="0">
                <a:pos x="connsiteX1453" y="connsiteY1453"/>
              </a:cxn>
              <a:cxn ang="0">
                <a:pos x="connsiteX1454" y="connsiteY1454"/>
              </a:cxn>
              <a:cxn ang="0">
                <a:pos x="connsiteX1455" y="connsiteY1455"/>
              </a:cxn>
              <a:cxn ang="0">
                <a:pos x="connsiteX1456" y="connsiteY1456"/>
              </a:cxn>
              <a:cxn ang="0">
                <a:pos x="connsiteX1457" y="connsiteY1457"/>
              </a:cxn>
              <a:cxn ang="0">
                <a:pos x="connsiteX1458" y="connsiteY1458"/>
              </a:cxn>
              <a:cxn ang="0">
                <a:pos x="connsiteX1459" y="connsiteY1459"/>
              </a:cxn>
              <a:cxn ang="0">
                <a:pos x="connsiteX1460" y="connsiteY1460"/>
              </a:cxn>
              <a:cxn ang="0">
                <a:pos x="connsiteX1461" y="connsiteY1461"/>
              </a:cxn>
              <a:cxn ang="0">
                <a:pos x="connsiteX1462" y="connsiteY1462"/>
              </a:cxn>
              <a:cxn ang="0">
                <a:pos x="connsiteX1463" y="connsiteY1463"/>
              </a:cxn>
              <a:cxn ang="0">
                <a:pos x="connsiteX1464" y="connsiteY1464"/>
              </a:cxn>
              <a:cxn ang="0">
                <a:pos x="connsiteX1465" y="connsiteY1465"/>
              </a:cxn>
              <a:cxn ang="0">
                <a:pos x="connsiteX1466" y="connsiteY1466"/>
              </a:cxn>
              <a:cxn ang="0">
                <a:pos x="connsiteX1467" y="connsiteY1467"/>
              </a:cxn>
              <a:cxn ang="0">
                <a:pos x="connsiteX1468" y="connsiteY1468"/>
              </a:cxn>
              <a:cxn ang="0">
                <a:pos x="connsiteX1469" y="connsiteY1469"/>
              </a:cxn>
              <a:cxn ang="0">
                <a:pos x="connsiteX1470" y="connsiteY1470"/>
              </a:cxn>
              <a:cxn ang="0">
                <a:pos x="connsiteX1471" y="connsiteY1471"/>
              </a:cxn>
              <a:cxn ang="0">
                <a:pos x="connsiteX1472" y="connsiteY1472"/>
              </a:cxn>
              <a:cxn ang="0">
                <a:pos x="connsiteX1473" y="connsiteY1473"/>
              </a:cxn>
              <a:cxn ang="0">
                <a:pos x="connsiteX1474" y="connsiteY1474"/>
              </a:cxn>
              <a:cxn ang="0">
                <a:pos x="connsiteX1475" y="connsiteY1475"/>
              </a:cxn>
              <a:cxn ang="0">
                <a:pos x="connsiteX1476" y="connsiteY1476"/>
              </a:cxn>
              <a:cxn ang="0">
                <a:pos x="connsiteX1477" y="connsiteY1477"/>
              </a:cxn>
              <a:cxn ang="0">
                <a:pos x="connsiteX1478" y="connsiteY1478"/>
              </a:cxn>
              <a:cxn ang="0">
                <a:pos x="connsiteX1479" y="connsiteY1479"/>
              </a:cxn>
              <a:cxn ang="0">
                <a:pos x="connsiteX1480" y="connsiteY1480"/>
              </a:cxn>
              <a:cxn ang="0">
                <a:pos x="connsiteX1481" y="connsiteY1481"/>
              </a:cxn>
              <a:cxn ang="0">
                <a:pos x="connsiteX1482" y="connsiteY1482"/>
              </a:cxn>
              <a:cxn ang="0">
                <a:pos x="connsiteX1483" y="connsiteY1483"/>
              </a:cxn>
              <a:cxn ang="0">
                <a:pos x="connsiteX1484" y="connsiteY1484"/>
              </a:cxn>
              <a:cxn ang="0">
                <a:pos x="connsiteX1485" y="connsiteY1485"/>
              </a:cxn>
              <a:cxn ang="0">
                <a:pos x="connsiteX1486" y="connsiteY1486"/>
              </a:cxn>
              <a:cxn ang="0">
                <a:pos x="connsiteX1487" y="connsiteY1487"/>
              </a:cxn>
              <a:cxn ang="0">
                <a:pos x="connsiteX1488" y="connsiteY1488"/>
              </a:cxn>
              <a:cxn ang="0">
                <a:pos x="connsiteX1489" y="connsiteY1489"/>
              </a:cxn>
              <a:cxn ang="0">
                <a:pos x="connsiteX1490" y="connsiteY1490"/>
              </a:cxn>
              <a:cxn ang="0">
                <a:pos x="connsiteX1491" y="connsiteY1491"/>
              </a:cxn>
              <a:cxn ang="0">
                <a:pos x="connsiteX1492" y="connsiteY1492"/>
              </a:cxn>
              <a:cxn ang="0">
                <a:pos x="connsiteX1493" y="connsiteY1493"/>
              </a:cxn>
              <a:cxn ang="0">
                <a:pos x="connsiteX1494" y="connsiteY1494"/>
              </a:cxn>
              <a:cxn ang="0">
                <a:pos x="connsiteX1495" y="connsiteY1495"/>
              </a:cxn>
              <a:cxn ang="0">
                <a:pos x="connsiteX1496" y="connsiteY1496"/>
              </a:cxn>
              <a:cxn ang="0">
                <a:pos x="connsiteX1497" y="connsiteY1497"/>
              </a:cxn>
              <a:cxn ang="0">
                <a:pos x="connsiteX1498" y="connsiteY1498"/>
              </a:cxn>
              <a:cxn ang="0">
                <a:pos x="connsiteX1499" y="connsiteY1499"/>
              </a:cxn>
              <a:cxn ang="0">
                <a:pos x="connsiteX1500" y="connsiteY1500"/>
              </a:cxn>
              <a:cxn ang="0">
                <a:pos x="connsiteX1501" y="connsiteY1501"/>
              </a:cxn>
              <a:cxn ang="0">
                <a:pos x="connsiteX1502" y="connsiteY1502"/>
              </a:cxn>
              <a:cxn ang="0">
                <a:pos x="connsiteX1503" y="connsiteY1503"/>
              </a:cxn>
              <a:cxn ang="0">
                <a:pos x="connsiteX1504" y="connsiteY1504"/>
              </a:cxn>
              <a:cxn ang="0">
                <a:pos x="connsiteX1505" y="connsiteY1505"/>
              </a:cxn>
              <a:cxn ang="0">
                <a:pos x="connsiteX1506" y="connsiteY1506"/>
              </a:cxn>
              <a:cxn ang="0">
                <a:pos x="connsiteX1507" y="connsiteY1507"/>
              </a:cxn>
              <a:cxn ang="0">
                <a:pos x="connsiteX1508" y="connsiteY1508"/>
              </a:cxn>
              <a:cxn ang="0">
                <a:pos x="connsiteX1509" y="connsiteY1509"/>
              </a:cxn>
              <a:cxn ang="0">
                <a:pos x="connsiteX1510" y="connsiteY1510"/>
              </a:cxn>
              <a:cxn ang="0">
                <a:pos x="connsiteX1511" y="connsiteY1511"/>
              </a:cxn>
              <a:cxn ang="0">
                <a:pos x="connsiteX1512" y="connsiteY1512"/>
              </a:cxn>
              <a:cxn ang="0">
                <a:pos x="connsiteX1513" y="connsiteY1513"/>
              </a:cxn>
              <a:cxn ang="0">
                <a:pos x="connsiteX1514" y="connsiteY1514"/>
              </a:cxn>
              <a:cxn ang="0">
                <a:pos x="connsiteX1515" y="connsiteY1515"/>
              </a:cxn>
              <a:cxn ang="0">
                <a:pos x="connsiteX1516" y="connsiteY1516"/>
              </a:cxn>
              <a:cxn ang="0">
                <a:pos x="connsiteX1517" y="connsiteY1517"/>
              </a:cxn>
              <a:cxn ang="0">
                <a:pos x="connsiteX1518" y="connsiteY1518"/>
              </a:cxn>
              <a:cxn ang="0">
                <a:pos x="connsiteX1519" y="connsiteY1519"/>
              </a:cxn>
              <a:cxn ang="0">
                <a:pos x="connsiteX1520" y="connsiteY1520"/>
              </a:cxn>
              <a:cxn ang="0">
                <a:pos x="connsiteX1521" y="connsiteY1521"/>
              </a:cxn>
              <a:cxn ang="0">
                <a:pos x="connsiteX1522" y="connsiteY1522"/>
              </a:cxn>
              <a:cxn ang="0">
                <a:pos x="connsiteX1523" y="connsiteY1523"/>
              </a:cxn>
              <a:cxn ang="0">
                <a:pos x="connsiteX1524" y="connsiteY1524"/>
              </a:cxn>
              <a:cxn ang="0">
                <a:pos x="connsiteX1525" y="connsiteY1525"/>
              </a:cxn>
              <a:cxn ang="0">
                <a:pos x="connsiteX1526" y="connsiteY1526"/>
              </a:cxn>
              <a:cxn ang="0">
                <a:pos x="connsiteX1527" y="connsiteY1527"/>
              </a:cxn>
              <a:cxn ang="0">
                <a:pos x="connsiteX1528" y="connsiteY1528"/>
              </a:cxn>
              <a:cxn ang="0">
                <a:pos x="connsiteX1529" y="connsiteY1529"/>
              </a:cxn>
              <a:cxn ang="0">
                <a:pos x="connsiteX1530" y="connsiteY1530"/>
              </a:cxn>
              <a:cxn ang="0">
                <a:pos x="connsiteX1531" y="connsiteY1531"/>
              </a:cxn>
              <a:cxn ang="0">
                <a:pos x="connsiteX1532" y="connsiteY1532"/>
              </a:cxn>
              <a:cxn ang="0">
                <a:pos x="connsiteX1533" y="connsiteY1533"/>
              </a:cxn>
              <a:cxn ang="0">
                <a:pos x="connsiteX1534" y="connsiteY1534"/>
              </a:cxn>
              <a:cxn ang="0">
                <a:pos x="connsiteX1535" y="connsiteY1535"/>
              </a:cxn>
              <a:cxn ang="0">
                <a:pos x="connsiteX1536" y="connsiteY1536"/>
              </a:cxn>
              <a:cxn ang="0">
                <a:pos x="connsiteX1537" y="connsiteY1537"/>
              </a:cxn>
              <a:cxn ang="0">
                <a:pos x="connsiteX1538" y="connsiteY1538"/>
              </a:cxn>
              <a:cxn ang="0">
                <a:pos x="connsiteX1539" y="connsiteY1539"/>
              </a:cxn>
              <a:cxn ang="0">
                <a:pos x="connsiteX1540" y="connsiteY1540"/>
              </a:cxn>
              <a:cxn ang="0">
                <a:pos x="connsiteX1541" y="connsiteY1541"/>
              </a:cxn>
              <a:cxn ang="0">
                <a:pos x="connsiteX1542" y="connsiteY1542"/>
              </a:cxn>
              <a:cxn ang="0">
                <a:pos x="connsiteX1543" y="connsiteY1543"/>
              </a:cxn>
              <a:cxn ang="0">
                <a:pos x="connsiteX1544" y="connsiteY1544"/>
              </a:cxn>
              <a:cxn ang="0">
                <a:pos x="connsiteX1545" y="connsiteY1545"/>
              </a:cxn>
              <a:cxn ang="0">
                <a:pos x="connsiteX1546" y="connsiteY1546"/>
              </a:cxn>
              <a:cxn ang="0">
                <a:pos x="connsiteX1547" y="connsiteY1547"/>
              </a:cxn>
              <a:cxn ang="0">
                <a:pos x="connsiteX1548" y="connsiteY1548"/>
              </a:cxn>
              <a:cxn ang="0">
                <a:pos x="connsiteX1549" y="connsiteY1549"/>
              </a:cxn>
              <a:cxn ang="0">
                <a:pos x="connsiteX1550" y="connsiteY1550"/>
              </a:cxn>
              <a:cxn ang="0">
                <a:pos x="connsiteX1551" y="connsiteY1551"/>
              </a:cxn>
              <a:cxn ang="0">
                <a:pos x="connsiteX1552" y="connsiteY1552"/>
              </a:cxn>
              <a:cxn ang="0">
                <a:pos x="connsiteX1553" y="connsiteY1553"/>
              </a:cxn>
              <a:cxn ang="0">
                <a:pos x="connsiteX1554" y="connsiteY1554"/>
              </a:cxn>
              <a:cxn ang="0">
                <a:pos x="connsiteX1555" y="connsiteY1555"/>
              </a:cxn>
              <a:cxn ang="0">
                <a:pos x="connsiteX1556" y="connsiteY1556"/>
              </a:cxn>
              <a:cxn ang="0">
                <a:pos x="connsiteX1557" y="connsiteY1557"/>
              </a:cxn>
              <a:cxn ang="0">
                <a:pos x="connsiteX1558" y="connsiteY1558"/>
              </a:cxn>
              <a:cxn ang="0">
                <a:pos x="connsiteX1559" y="connsiteY1559"/>
              </a:cxn>
              <a:cxn ang="0">
                <a:pos x="connsiteX1560" y="connsiteY1560"/>
              </a:cxn>
              <a:cxn ang="0">
                <a:pos x="connsiteX1561" y="connsiteY1561"/>
              </a:cxn>
              <a:cxn ang="0">
                <a:pos x="connsiteX1562" y="connsiteY1562"/>
              </a:cxn>
              <a:cxn ang="0">
                <a:pos x="connsiteX1563" y="connsiteY1563"/>
              </a:cxn>
              <a:cxn ang="0">
                <a:pos x="connsiteX1564" y="connsiteY1564"/>
              </a:cxn>
              <a:cxn ang="0">
                <a:pos x="connsiteX1565" y="connsiteY1565"/>
              </a:cxn>
              <a:cxn ang="0">
                <a:pos x="connsiteX1566" y="connsiteY1566"/>
              </a:cxn>
              <a:cxn ang="0">
                <a:pos x="connsiteX1567" y="connsiteY1567"/>
              </a:cxn>
              <a:cxn ang="0">
                <a:pos x="connsiteX1568" y="connsiteY1568"/>
              </a:cxn>
              <a:cxn ang="0">
                <a:pos x="connsiteX1569" y="connsiteY1569"/>
              </a:cxn>
              <a:cxn ang="0">
                <a:pos x="connsiteX1570" y="connsiteY1570"/>
              </a:cxn>
              <a:cxn ang="0">
                <a:pos x="connsiteX1571" y="connsiteY1571"/>
              </a:cxn>
              <a:cxn ang="0">
                <a:pos x="connsiteX1572" y="connsiteY1572"/>
              </a:cxn>
              <a:cxn ang="0">
                <a:pos x="connsiteX1573" y="connsiteY1573"/>
              </a:cxn>
              <a:cxn ang="0">
                <a:pos x="connsiteX1574" y="connsiteY1574"/>
              </a:cxn>
              <a:cxn ang="0">
                <a:pos x="connsiteX1575" y="connsiteY1575"/>
              </a:cxn>
              <a:cxn ang="0">
                <a:pos x="connsiteX1576" y="connsiteY1576"/>
              </a:cxn>
              <a:cxn ang="0">
                <a:pos x="connsiteX1577" y="connsiteY1577"/>
              </a:cxn>
              <a:cxn ang="0">
                <a:pos x="connsiteX1578" y="connsiteY1578"/>
              </a:cxn>
              <a:cxn ang="0">
                <a:pos x="connsiteX1579" y="connsiteY1579"/>
              </a:cxn>
              <a:cxn ang="0">
                <a:pos x="connsiteX1580" y="connsiteY1580"/>
              </a:cxn>
              <a:cxn ang="0">
                <a:pos x="connsiteX1581" y="connsiteY1581"/>
              </a:cxn>
              <a:cxn ang="0">
                <a:pos x="connsiteX1582" y="connsiteY1582"/>
              </a:cxn>
              <a:cxn ang="0">
                <a:pos x="connsiteX1583" y="connsiteY1583"/>
              </a:cxn>
              <a:cxn ang="0">
                <a:pos x="connsiteX1584" y="connsiteY1584"/>
              </a:cxn>
              <a:cxn ang="0">
                <a:pos x="connsiteX1585" y="connsiteY1585"/>
              </a:cxn>
              <a:cxn ang="0">
                <a:pos x="connsiteX1586" y="connsiteY1586"/>
              </a:cxn>
              <a:cxn ang="0">
                <a:pos x="connsiteX1587" y="connsiteY1587"/>
              </a:cxn>
              <a:cxn ang="0">
                <a:pos x="connsiteX1588" y="connsiteY1588"/>
              </a:cxn>
              <a:cxn ang="0">
                <a:pos x="connsiteX1589" y="connsiteY1589"/>
              </a:cxn>
              <a:cxn ang="0">
                <a:pos x="connsiteX1590" y="connsiteY1590"/>
              </a:cxn>
              <a:cxn ang="0">
                <a:pos x="connsiteX1591" y="connsiteY1591"/>
              </a:cxn>
              <a:cxn ang="0">
                <a:pos x="connsiteX1592" y="connsiteY1592"/>
              </a:cxn>
              <a:cxn ang="0">
                <a:pos x="connsiteX1593" y="connsiteY1593"/>
              </a:cxn>
              <a:cxn ang="0">
                <a:pos x="connsiteX1594" y="connsiteY1594"/>
              </a:cxn>
              <a:cxn ang="0">
                <a:pos x="connsiteX1595" y="connsiteY1595"/>
              </a:cxn>
              <a:cxn ang="0">
                <a:pos x="connsiteX1596" y="connsiteY1596"/>
              </a:cxn>
              <a:cxn ang="0">
                <a:pos x="connsiteX1597" y="connsiteY1597"/>
              </a:cxn>
              <a:cxn ang="0">
                <a:pos x="connsiteX1598" y="connsiteY1598"/>
              </a:cxn>
              <a:cxn ang="0">
                <a:pos x="connsiteX1599" y="connsiteY1599"/>
              </a:cxn>
              <a:cxn ang="0">
                <a:pos x="connsiteX1600" y="connsiteY1600"/>
              </a:cxn>
              <a:cxn ang="0">
                <a:pos x="connsiteX1601" y="connsiteY1601"/>
              </a:cxn>
              <a:cxn ang="0">
                <a:pos x="connsiteX1602" y="connsiteY1602"/>
              </a:cxn>
              <a:cxn ang="0">
                <a:pos x="connsiteX1603" y="connsiteY1603"/>
              </a:cxn>
              <a:cxn ang="0">
                <a:pos x="connsiteX1604" y="connsiteY1604"/>
              </a:cxn>
              <a:cxn ang="0">
                <a:pos x="connsiteX1605" y="connsiteY1605"/>
              </a:cxn>
              <a:cxn ang="0">
                <a:pos x="connsiteX1606" y="connsiteY1606"/>
              </a:cxn>
              <a:cxn ang="0">
                <a:pos x="connsiteX1607" y="connsiteY1607"/>
              </a:cxn>
              <a:cxn ang="0">
                <a:pos x="connsiteX1608" y="connsiteY1608"/>
              </a:cxn>
              <a:cxn ang="0">
                <a:pos x="connsiteX1609" y="connsiteY1609"/>
              </a:cxn>
              <a:cxn ang="0">
                <a:pos x="connsiteX1610" y="connsiteY1610"/>
              </a:cxn>
              <a:cxn ang="0">
                <a:pos x="connsiteX1611" y="connsiteY1611"/>
              </a:cxn>
              <a:cxn ang="0">
                <a:pos x="connsiteX1612" y="connsiteY1612"/>
              </a:cxn>
              <a:cxn ang="0">
                <a:pos x="connsiteX1613" y="connsiteY1613"/>
              </a:cxn>
              <a:cxn ang="0">
                <a:pos x="connsiteX1614" y="connsiteY1614"/>
              </a:cxn>
              <a:cxn ang="0">
                <a:pos x="connsiteX1615" y="connsiteY1615"/>
              </a:cxn>
              <a:cxn ang="0">
                <a:pos x="connsiteX1616" y="connsiteY1616"/>
              </a:cxn>
              <a:cxn ang="0">
                <a:pos x="connsiteX1617" y="connsiteY1617"/>
              </a:cxn>
              <a:cxn ang="0">
                <a:pos x="connsiteX1618" y="connsiteY1618"/>
              </a:cxn>
              <a:cxn ang="0">
                <a:pos x="connsiteX1619" y="connsiteY1619"/>
              </a:cxn>
              <a:cxn ang="0">
                <a:pos x="connsiteX1620" y="connsiteY1620"/>
              </a:cxn>
              <a:cxn ang="0">
                <a:pos x="connsiteX1621" y="connsiteY1621"/>
              </a:cxn>
              <a:cxn ang="0">
                <a:pos x="connsiteX1622" y="connsiteY1622"/>
              </a:cxn>
              <a:cxn ang="0">
                <a:pos x="connsiteX1623" y="connsiteY1623"/>
              </a:cxn>
              <a:cxn ang="0">
                <a:pos x="connsiteX1624" y="connsiteY1624"/>
              </a:cxn>
              <a:cxn ang="0">
                <a:pos x="connsiteX1625" y="connsiteY1625"/>
              </a:cxn>
              <a:cxn ang="0">
                <a:pos x="connsiteX1626" y="connsiteY1626"/>
              </a:cxn>
              <a:cxn ang="0">
                <a:pos x="connsiteX1627" y="connsiteY1627"/>
              </a:cxn>
              <a:cxn ang="0">
                <a:pos x="connsiteX1628" y="connsiteY1628"/>
              </a:cxn>
              <a:cxn ang="0">
                <a:pos x="connsiteX1629" y="connsiteY1629"/>
              </a:cxn>
              <a:cxn ang="0">
                <a:pos x="connsiteX1630" y="connsiteY1630"/>
              </a:cxn>
              <a:cxn ang="0">
                <a:pos x="connsiteX1631" y="connsiteY1631"/>
              </a:cxn>
              <a:cxn ang="0">
                <a:pos x="connsiteX1632" y="connsiteY1632"/>
              </a:cxn>
              <a:cxn ang="0">
                <a:pos x="connsiteX1633" y="connsiteY1633"/>
              </a:cxn>
              <a:cxn ang="0">
                <a:pos x="connsiteX1634" y="connsiteY1634"/>
              </a:cxn>
              <a:cxn ang="0">
                <a:pos x="connsiteX1635" y="connsiteY1635"/>
              </a:cxn>
              <a:cxn ang="0">
                <a:pos x="connsiteX1636" y="connsiteY1636"/>
              </a:cxn>
              <a:cxn ang="0">
                <a:pos x="connsiteX1637" y="connsiteY1637"/>
              </a:cxn>
              <a:cxn ang="0">
                <a:pos x="connsiteX1638" y="connsiteY1638"/>
              </a:cxn>
              <a:cxn ang="0">
                <a:pos x="connsiteX1639" y="connsiteY1639"/>
              </a:cxn>
              <a:cxn ang="0">
                <a:pos x="connsiteX1640" y="connsiteY1640"/>
              </a:cxn>
              <a:cxn ang="0">
                <a:pos x="connsiteX1641" y="connsiteY1641"/>
              </a:cxn>
              <a:cxn ang="0">
                <a:pos x="connsiteX1642" y="connsiteY1642"/>
              </a:cxn>
              <a:cxn ang="0">
                <a:pos x="connsiteX1643" y="connsiteY1643"/>
              </a:cxn>
              <a:cxn ang="0">
                <a:pos x="connsiteX1644" y="connsiteY1644"/>
              </a:cxn>
              <a:cxn ang="0">
                <a:pos x="connsiteX1645" y="connsiteY1645"/>
              </a:cxn>
              <a:cxn ang="0">
                <a:pos x="connsiteX1646" y="connsiteY1646"/>
              </a:cxn>
              <a:cxn ang="0">
                <a:pos x="connsiteX1647" y="connsiteY1647"/>
              </a:cxn>
              <a:cxn ang="0">
                <a:pos x="connsiteX1648" y="connsiteY1648"/>
              </a:cxn>
              <a:cxn ang="0">
                <a:pos x="connsiteX1649" y="connsiteY1649"/>
              </a:cxn>
              <a:cxn ang="0">
                <a:pos x="connsiteX1650" y="connsiteY1650"/>
              </a:cxn>
              <a:cxn ang="0">
                <a:pos x="connsiteX1651" y="connsiteY1651"/>
              </a:cxn>
              <a:cxn ang="0">
                <a:pos x="connsiteX1652" y="connsiteY1652"/>
              </a:cxn>
              <a:cxn ang="0">
                <a:pos x="connsiteX1653" y="connsiteY1653"/>
              </a:cxn>
              <a:cxn ang="0">
                <a:pos x="connsiteX1654" y="connsiteY1654"/>
              </a:cxn>
              <a:cxn ang="0">
                <a:pos x="connsiteX1655" y="connsiteY1655"/>
              </a:cxn>
              <a:cxn ang="0">
                <a:pos x="connsiteX1656" y="connsiteY1656"/>
              </a:cxn>
              <a:cxn ang="0">
                <a:pos x="connsiteX1657" y="connsiteY1657"/>
              </a:cxn>
              <a:cxn ang="0">
                <a:pos x="connsiteX1658" y="connsiteY1658"/>
              </a:cxn>
              <a:cxn ang="0">
                <a:pos x="connsiteX1659" y="connsiteY1659"/>
              </a:cxn>
              <a:cxn ang="0">
                <a:pos x="connsiteX1660" y="connsiteY1660"/>
              </a:cxn>
              <a:cxn ang="0">
                <a:pos x="connsiteX1661" y="connsiteY1661"/>
              </a:cxn>
              <a:cxn ang="0">
                <a:pos x="connsiteX1662" y="connsiteY1662"/>
              </a:cxn>
              <a:cxn ang="0">
                <a:pos x="connsiteX1663" y="connsiteY1663"/>
              </a:cxn>
              <a:cxn ang="0">
                <a:pos x="connsiteX1664" y="connsiteY1664"/>
              </a:cxn>
              <a:cxn ang="0">
                <a:pos x="connsiteX1665" y="connsiteY1665"/>
              </a:cxn>
              <a:cxn ang="0">
                <a:pos x="connsiteX1666" y="connsiteY1666"/>
              </a:cxn>
              <a:cxn ang="0">
                <a:pos x="connsiteX1667" y="connsiteY1667"/>
              </a:cxn>
              <a:cxn ang="0">
                <a:pos x="connsiteX1668" y="connsiteY1668"/>
              </a:cxn>
              <a:cxn ang="0">
                <a:pos x="connsiteX1669" y="connsiteY1669"/>
              </a:cxn>
              <a:cxn ang="0">
                <a:pos x="connsiteX1670" y="connsiteY1670"/>
              </a:cxn>
              <a:cxn ang="0">
                <a:pos x="connsiteX1671" y="connsiteY1671"/>
              </a:cxn>
              <a:cxn ang="0">
                <a:pos x="connsiteX1672" y="connsiteY1672"/>
              </a:cxn>
              <a:cxn ang="0">
                <a:pos x="connsiteX1673" y="connsiteY1673"/>
              </a:cxn>
              <a:cxn ang="0">
                <a:pos x="connsiteX1674" y="connsiteY1674"/>
              </a:cxn>
              <a:cxn ang="0">
                <a:pos x="connsiteX1675" y="connsiteY1675"/>
              </a:cxn>
              <a:cxn ang="0">
                <a:pos x="connsiteX1676" y="connsiteY1676"/>
              </a:cxn>
              <a:cxn ang="0">
                <a:pos x="connsiteX1677" y="connsiteY1677"/>
              </a:cxn>
              <a:cxn ang="0">
                <a:pos x="connsiteX1678" y="connsiteY1678"/>
              </a:cxn>
              <a:cxn ang="0">
                <a:pos x="connsiteX1679" y="connsiteY1679"/>
              </a:cxn>
              <a:cxn ang="0">
                <a:pos x="connsiteX1680" y="connsiteY1680"/>
              </a:cxn>
              <a:cxn ang="0">
                <a:pos x="connsiteX1681" y="connsiteY1681"/>
              </a:cxn>
              <a:cxn ang="0">
                <a:pos x="connsiteX1682" y="connsiteY1682"/>
              </a:cxn>
              <a:cxn ang="0">
                <a:pos x="connsiteX1683" y="connsiteY1683"/>
              </a:cxn>
              <a:cxn ang="0">
                <a:pos x="connsiteX1684" y="connsiteY1684"/>
              </a:cxn>
              <a:cxn ang="0">
                <a:pos x="connsiteX1685" y="connsiteY1685"/>
              </a:cxn>
              <a:cxn ang="0">
                <a:pos x="connsiteX1686" y="connsiteY1686"/>
              </a:cxn>
              <a:cxn ang="0">
                <a:pos x="connsiteX1687" y="connsiteY1687"/>
              </a:cxn>
              <a:cxn ang="0">
                <a:pos x="connsiteX1688" y="connsiteY1688"/>
              </a:cxn>
              <a:cxn ang="0">
                <a:pos x="connsiteX1689" y="connsiteY1689"/>
              </a:cxn>
              <a:cxn ang="0">
                <a:pos x="connsiteX1690" y="connsiteY1690"/>
              </a:cxn>
              <a:cxn ang="0">
                <a:pos x="connsiteX1691" y="connsiteY1691"/>
              </a:cxn>
              <a:cxn ang="0">
                <a:pos x="connsiteX1692" y="connsiteY1692"/>
              </a:cxn>
              <a:cxn ang="0">
                <a:pos x="connsiteX1693" y="connsiteY1693"/>
              </a:cxn>
              <a:cxn ang="0">
                <a:pos x="connsiteX1694" y="connsiteY1694"/>
              </a:cxn>
              <a:cxn ang="0">
                <a:pos x="connsiteX1695" y="connsiteY1695"/>
              </a:cxn>
              <a:cxn ang="0">
                <a:pos x="connsiteX1696" y="connsiteY1696"/>
              </a:cxn>
              <a:cxn ang="0">
                <a:pos x="connsiteX1697" y="connsiteY1697"/>
              </a:cxn>
              <a:cxn ang="0">
                <a:pos x="connsiteX1698" y="connsiteY1698"/>
              </a:cxn>
              <a:cxn ang="0">
                <a:pos x="connsiteX1699" y="connsiteY1699"/>
              </a:cxn>
              <a:cxn ang="0">
                <a:pos x="connsiteX1700" y="connsiteY1700"/>
              </a:cxn>
              <a:cxn ang="0">
                <a:pos x="connsiteX1701" y="connsiteY1701"/>
              </a:cxn>
              <a:cxn ang="0">
                <a:pos x="connsiteX1702" y="connsiteY1702"/>
              </a:cxn>
              <a:cxn ang="0">
                <a:pos x="connsiteX1703" y="connsiteY1703"/>
              </a:cxn>
              <a:cxn ang="0">
                <a:pos x="connsiteX1704" y="connsiteY1704"/>
              </a:cxn>
              <a:cxn ang="0">
                <a:pos x="connsiteX1705" y="connsiteY1705"/>
              </a:cxn>
              <a:cxn ang="0">
                <a:pos x="connsiteX1706" y="connsiteY1706"/>
              </a:cxn>
              <a:cxn ang="0">
                <a:pos x="connsiteX1707" y="connsiteY1707"/>
              </a:cxn>
              <a:cxn ang="0">
                <a:pos x="connsiteX1708" y="connsiteY1708"/>
              </a:cxn>
              <a:cxn ang="0">
                <a:pos x="connsiteX1709" y="connsiteY1709"/>
              </a:cxn>
              <a:cxn ang="0">
                <a:pos x="connsiteX1710" y="connsiteY1710"/>
              </a:cxn>
              <a:cxn ang="0">
                <a:pos x="connsiteX1711" y="connsiteY1711"/>
              </a:cxn>
              <a:cxn ang="0">
                <a:pos x="connsiteX1712" y="connsiteY1712"/>
              </a:cxn>
              <a:cxn ang="0">
                <a:pos x="connsiteX1713" y="connsiteY1713"/>
              </a:cxn>
              <a:cxn ang="0">
                <a:pos x="connsiteX1714" y="connsiteY1714"/>
              </a:cxn>
              <a:cxn ang="0">
                <a:pos x="connsiteX1715" y="connsiteY1715"/>
              </a:cxn>
              <a:cxn ang="0">
                <a:pos x="connsiteX1716" y="connsiteY1716"/>
              </a:cxn>
              <a:cxn ang="0">
                <a:pos x="connsiteX1717" y="connsiteY1717"/>
              </a:cxn>
              <a:cxn ang="0">
                <a:pos x="connsiteX1718" y="connsiteY1718"/>
              </a:cxn>
              <a:cxn ang="0">
                <a:pos x="connsiteX1719" y="connsiteY1719"/>
              </a:cxn>
              <a:cxn ang="0">
                <a:pos x="connsiteX1720" y="connsiteY1720"/>
              </a:cxn>
              <a:cxn ang="0">
                <a:pos x="connsiteX1721" y="connsiteY1721"/>
              </a:cxn>
              <a:cxn ang="0">
                <a:pos x="connsiteX1722" y="connsiteY1722"/>
              </a:cxn>
              <a:cxn ang="0">
                <a:pos x="connsiteX1723" y="connsiteY1723"/>
              </a:cxn>
              <a:cxn ang="0">
                <a:pos x="connsiteX1724" y="connsiteY1724"/>
              </a:cxn>
              <a:cxn ang="0">
                <a:pos x="connsiteX1725" y="connsiteY1725"/>
              </a:cxn>
              <a:cxn ang="0">
                <a:pos x="connsiteX1726" y="connsiteY1726"/>
              </a:cxn>
              <a:cxn ang="0">
                <a:pos x="connsiteX1727" y="connsiteY1727"/>
              </a:cxn>
              <a:cxn ang="0">
                <a:pos x="connsiteX1728" y="connsiteY1728"/>
              </a:cxn>
              <a:cxn ang="0">
                <a:pos x="connsiteX1729" y="connsiteY1729"/>
              </a:cxn>
              <a:cxn ang="0">
                <a:pos x="connsiteX1730" y="connsiteY1730"/>
              </a:cxn>
              <a:cxn ang="0">
                <a:pos x="connsiteX1731" y="connsiteY1731"/>
              </a:cxn>
              <a:cxn ang="0">
                <a:pos x="connsiteX1732" y="connsiteY1732"/>
              </a:cxn>
              <a:cxn ang="0">
                <a:pos x="connsiteX1733" y="connsiteY1733"/>
              </a:cxn>
              <a:cxn ang="0">
                <a:pos x="connsiteX1734" y="connsiteY1734"/>
              </a:cxn>
              <a:cxn ang="0">
                <a:pos x="connsiteX1735" y="connsiteY1735"/>
              </a:cxn>
              <a:cxn ang="0">
                <a:pos x="connsiteX1736" y="connsiteY1736"/>
              </a:cxn>
              <a:cxn ang="0">
                <a:pos x="connsiteX1737" y="connsiteY1737"/>
              </a:cxn>
              <a:cxn ang="0">
                <a:pos x="connsiteX1738" y="connsiteY1738"/>
              </a:cxn>
              <a:cxn ang="0">
                <a:pos x="connsiteX1739" y="connsiteY1739"/>
              </a:cxn>
              <a:cxn ang="0">
                <a:pos x="connsiteX1740" y="connsiteY1740"/>
              </a:cxn>
              <a:cxn ang="0">
                <a:pos x="connsiteX1741" y="connsiteY1741"/>
              </a:cxn>
              <a:cxn ang="0">
                <a:pos x="connsiteX1742" y="connsiteY1742"/>
              </a:cxn>
              <a:cxn ang="0">
                <a:pos x="connsiteX1743" y="connsiteY1743"/>
              </a:cxn>
              <a:cxn ang="0">
                <a:pos x="connsiteX1744" y="connsiteY1744"/>
              </a:cxn>
              <a:cxn ang="0">
                <a:pos x="connsiteX1745" y="connsiteY1745"/>
              </a:cxn>
              <a:cxn ang="0">
                <a:pos x="connsiteX1746" y="connsiteY1746"/>
              </a:cxn>
              <a:cxn ang="0">
                <a:pos x="connsiteX1747" y="connsiteY1747"/>
              </a:cxn>
              <a:cxn ang="0">
                <a:pos x="connsiteX1748" y="connsiteY1748"/>
              </a:cxn>
              <a:cxn ang="0">
                <a:pos x="connsiteX1749" y="connsiteY1749"/>
              </a:cxn>
              <a:cxn ang="0">
                <a:pos x="connsiteX1750" y="connsiteY1750"/>
              </a:cxn>
              <a:cxn ang="0">
                <a:pos x="connsiteX1751" y="connsiteY1751"/>
              </a:cxn>
              <a:cxn ang="0">
                <a:pos x="connsiteX1752" y="connsiteY1752"/>
              </a:cxn>
              <a:cxn ang="0">
                <a:pos x="connsiteX1753" y="connsiteY1753"/>
              </a:cxn>
              <a:cxn ang="0">
                <a:pos x="connsiteX1754" y="connsiteY1754"/>
              </a:cxn>
              <a:cxn ang="0">
                <a:pos x="connsiteX1755" y="connsiteY1755"/>
              </a:cxn>
              <a:cxn ang="0">
                <a:pos x="connsiteX1756" y="connsiteY1756"/>
              </a:cxn>
              <a:cxn ang="0">
                <a:pos x="connsiteX1757" y="connsiteY1757"/>
              </a:cxn>
              <a:cxn ang="0">
                <a:pos x="connsiteX1758" y="connsiteY1758"/>
              </a:cxn>
              <a:cxn ang="0">
                <a:pos x="connsiteX1759" y="connsiteY1759"/>
              </a:cxn>
              <a:cxn ang="0">
                <a:pos x="connsiteX1760" y="connsiteY1760"/>
              </a:cxn>
              <a:cxn ang="0">
                <a:pos x="connsiteX1761" y="connsiteY1761"/>
              </a:cxn>
              <a:cxn ang="0">
                <a:pos x="connsiteX1762" y="connsiteY1762"/>
              </a:cxn>
              <a:cxn ang="0">
                <a:pos x="connsiteX1763" y="connsiteY1763"/>
              </a:cxn>
              <a:cxn ang="0">
                <a:pos x="connsiteX1764" y="connsiteY1764"/>
              </a:cxn>
              <a:cxn ang="0">
                <a:pos x="connsiteX1765" y="connsiteY1765"/>
              </a:cxn>
              <a:cxn ang="0">
                <a:pos x="connsiteX1766" y="connsiteY1766"/>
              </a:cxn>
              <a:cxn ang="0">
                <a:pos x="connsiteX1767" y="connsiteY1767"/>
              </a:cxn>
              <a:cxn ang="0">
                <a:pos x="connsiteX1768" y="connsiteY1768"/>
              </a:cxn>
              <a:cxn ang="0">
                <a:pos x="connsiteX1769" y="connsiteY1769"/>
              </a:cxn>
              <a:cxn ang="0">
                <a:pos x="connsiteX1770" y="connsiteY1770"/>
              </a:cxn>
              <a:cxn ang="0">
                <a:pos x="connsiteX1771" y="connsiteY1771"/>
              </a:cxn>
              <a:cxn ang="0">
                <a:pos x="connsiteX1772" y="connsiteY1772"/>
              </a:cxn>
              <a:cxn ang="0">
                <a:pos x="connsiteX1773" y="connsiteY1773"/>
              </a:cxn>
              <a:cxn ang="0">
                <a:pos x="connsiteX1774" y="connsiteY1774"/>
              </a:cxn>
              <a:cxn ang="0">
                <a:pos x="connsiteX1775" y="connsiteY1775"/>
              </a:cxn>
              <a:cxn ang="0">
                <a:pos x="connsiteX1776" y="connsiteY1776"/>
              </a:cxn>
              <a:cxn ang="0">
                <a:pos x="connsiteX1777" y="connsiteY1777"/>
              </a:cxn>
              <a:cxn ang="0">
                <a:pos x="connsiteX1778" y="connsiteY1778"/>
              </a:cxn>
              <a:cxn ang="0">
                <a:pos x="connsiteX1779" y="connsiteY1779"/>
              </a:cxn>
              <a:cxn ang="0">
                <a:pos x="connsiteX1780" y="connsiteY1780"/>
              </a:cxn>
              <a:cxn ang="0">
                <a:pos x="connsiteX1781" y="connsiteY1781"/>
              </a:cxn>
              <a:cxn ang="0">
                <a:pos x="connsiteX1782" y="connsiteY1782"/>
              </a:cxn>
              <a:cxn ang="0">
                <a:pos x="connsiteX1783" y="connsiteY1783"/>
              </a:cxn>
              <a:cxn ang="0">
                <a:pos x="connsiteX1784" y="connsiteY1784"/>
              </a:cxn>
              <a:cxn ang="0">
                <a:pos x="connsiteX1785" y="connsiteY1785"/>
              </a:cxn>
              <a:cxn ang="0">
                <a:pos x="connsiteX1786" y="connsiteY1786"/>
              </a:cxn>
              <a:cxn ang="0">
                <a:pos x="connsiteX1787" y="connsiteY1787"/>
              </a:cxn>
              <a:cxn ang="0">
                <a:pos x="connsiteX1788" y="connsiteY1788"/>
              </a:cxn>
              <a:cxn ang="0">
                <a:pos x="connsiteX1789" y="connsiteY1789"/>
              </a:cxn>
              <a:cxn ang="0">
                <a:pos x="connsiteX1790" y="connsiteY1790"/>
              </a:cxn>
              <a:cxn ang="0">
                <a:pos x="connsiteX1791" y="connsiteY1791"/>
              </a:cxn>
              <a:cxn ang="0">
                <a:pos x="connsiteX1792" y="connsiteY1792"/>
              </a:cxn>
              <a:cxn ang="0">
                <a:pos x="connsiteX1793" y="connsiteY1793"/>
              </a:cxn>
              <a:cxn ang="0">
                <a:pos x="connsiteX1794" y="connsiteY1794"/>
              </a:cxn>
              <a:cxn ang="0">
                <a:pos x="connsiteX1795" y="connsiteY1795"/>
              </a:cxn>
              <a:cxn ang="0">
                <a:pos x="connsiteX1796" y="connsiteY1796"/>
              </a:cxn>
              <a:cxn ang="0">
                <a:pos x="connsiteX1797" y="connsiteY1797"/>
              </a:cxn>
              <a:cxn ang="0">
                <a:pos x="connsiteX1798" y="connsiteY1798"/>
              </a:cxn>
              <a:cxn ang="0">
                <a:pos x="connsiteX1799" y="connsiteY1799"/>
              </a:cxn>
              <a:cxn ang="0">
                <a:pos x="connsiteX1800" y="connsiteY1800"/>
              </a:cxn>
              <a:cxn ang="0">
                <a:pos x="connsiteX1801" y="connsiteY1801"/>
              </a:cxn>
              <a:cxn ang="0">
                <a:pos x="connsiteX1802" y="connsiteY1802"/>
              </a:cxn>
              <a:cxn ang="0">
                <a:pos x="connsiteX1803" y="connsiteY1803"/>
              </a:cxn>
              <a:cxn ang="0">
                <a:pos x="connsiteX1804" y="connsiteY1804"/>
              </a:cxn>
              <a:cxn ang="0">
                <a:pos x="connsiteX1805" y="connsiteY1805"/>
              </a:cxn>
              <a:cxn ang="0">
                <a:pos x="connsiteX1806" y="connsiteY1806"/>
              </a:cxn>
              <a:cxn ang="0">
                <a:pos x="connsiteX1807" y="connsiteY1807"/>
              </a:cxn>
              <a:cxn ang="0">
                <a:pos x="connsiteX1808" y="connsiteY1808"/>
              </a:cxn>
              <a:cxn ang="0">
                <a:pos x="connsiteX1809" y="connsiteY1809"/>
              </a:cxn>
              <a:cxn ang="0">
                <a:pos x="connsiteX1810" y="connsiteY1810"/>
              </a:cxn>
              <a:cxn ang="0">
                <a:pos x="connsiteX1811" y="connsiteY1811"/>
              </a:cxn>
              <a:cxn ang="0">
                <a:pos x="connsiteX1812" y="connsiteY1812"/>
              </a:cxn>
              <a:cxn ang="0">
                <a:pos x="connsiteX1813" y="connsiteY1813"/>
              </a:cxn>
              <a:cxn ang="0">
                <a:pos x="connsiteX1814" y="connsiteY1814"/>
              </a:cxn>
              <a:cxn ang="0">
                <a:pos x="connsiteX1815" y="connsiteY1815"/>
              </a:cxn>
              <a:cxn ang="0">
                <a:pos x="connsiteX1816" y="connsiteY1816"/>
              </a:cxn>
              <a:cxn ang="0">
                <a:pos x="connsiteX1817" y="connsiteY1817"/>
              </a:cxn>
              <a:cxn ang="0">
                <a:pos x="connsiteX1818" y="connsiteY1818"/>
              </a:cxn>
              <a:cxn ang="0">
                <a:pos x="connsiteX1819" y="connsiteY1819"/>
              </a:cxn>
              <a:cxn ang="0">
                <a:pos x="connsiteX1820" y="connsiteY1820"/>
              </a:cxn>
              <a:cxn ang="0">
                <a:pos x="connsiteX1821" y="connsiteY1821"/>
              </a:cxn>
              <a:cxn ang="0">
                <a:pos x="connsiteX1822" y="connsiteY1822"/>
              </a:cxn>
              <a:cxn ang="0">
                <a:pos x="connsiteX1823" y="connsiteY1823"/>
              </a:cxn>
              <a:cxn ang="0">
                <a:pos x="connsiteX1824" y="connsiteY1824"/>
              </a:cxn>
              <a:cxn ang="0">
                <a:pos x="connsiteX1825" y="connsiteY1825"/>
              </a:cxn>
              <a:cxn ang="0">
                <a:pos x="connsiteX1826" y="connsiteY1826"/>
              </a:cxn>
              <a:cxn ang="0">
                <a:pos x="connsiteX1827" y="connsiteY1827"/>
              </a:cxn>
              <a:cxn ang="0">
                <a:pos x="connsiteX1828" y="connsiteY1828"/>
              </a:cxn>
              <a:cxn ang="0">
                <a:pos x="connsiteX1829" y="connsiteY1829"/>
              </a:cxn>
              <a:cxn ang="0">
                <a:pos x="connsiteX1830" y="connsiteY1830"/>
              </a:cxn>
              <a:cxn ang="0">
                <a:pos x="connsiteX1831" y="connsiteY1831"/>
              </a:cxn>
              <a:cxn ang="0">
                <a:pos x="connsiteX1832" y="connsiteY1832"/>
              </a:cxn>
              <a:cxn ang="0">
                <a:pos x="connsiteX1833" y="connsiteY1833"/>
              </a:cxn>
              <a:cxn ang="0">
                <a:pos x="connsiteX1834" y="connsiteY1834"/>
              </a:cxn>
              <a:cxn ang="0">
                <a:pos x="connsiteX1835" y="connsiteY1835"/>
              </a:cxn>
              <a:cxn ang="0">
                <a:pos x="connsiteX1836" y="connsiteY1836"/>
              </a:cxn>
              <a:cxn ang="0">
                <a:pos x="connsiteX1837" y="connsiteY1837"/>
              </a:cxn>
              <a:cxn ang="0">
                <a:pos x="connsiteX1838" y="connsiteY1838"/>
              </a:cxn>
              <a:cxn ang="0">
                <a:pos x="connsiteX1839" y="connsiteY1839"/>
              </a:cxn>
              <a:cxn ang="0">
                <a:pos x="connsiteX1840" y="connsiteY1840"/>
              </a:cxn>
              <a:cxn ang="0">
                <a:pos x="connsiteX1841" y="connsiteY1841"/>
              </a:cxn>
              <a:cxn ang="0">
                <a:pos x="connsiteX1842" y="connsiteY1842"/>
              </a:cxn>
              <a:cxn ang="0">
                <a:pos x="connsiteX1843" y="connsiteY1843"/>
              </a:cxn>
              <a:cxn ang="0">
                <a:pos x="connsiteX1844" y="connsiteY1844"/>
              </a:cxn>
              <a:cxn ang="0">
                <a:pos x="connsiteX1845" y="connsiteY1845"/>
              </a:cxn>
              <a:cxn ang="0">
                <a:pos x="connsiteX1846" y="connsiteY1846"/>
              </a:cxn>
              <a:cxn ang="0">
                <a:pos x="connsiteX1847" y="connsiteY1847"/>
              </a:cxn>
              <a:cxn ang="0">
                <a:pos x="connsiteX1848" y="connsiteY1848"/>
              </a:cxn>
              <a:cxn ang="0">
                <a:pos x="connsiteX1849" y="connsiteY1849"/>
              </a:cxn>
              <a:cxn ang="0">
                <a:pos x="connsiteX1850" y="connsiteY1850"/>
              </a:cxn>
              <a:cxn ang="0">
                <a:pos x="connsiteX1851" y="connsiteY1851"/>
              </a:cxn>
              <a:cxn ang="0">
                <a:pos x="connsiteX1852" y="connsiteY1852"/>
              </a:cxn>
              <a:cxn ang="0">
                <a:pos x="connsiteX1853" y="connsiteY1853"/>
              </a:cxn>
              <a:cxn ang="0">
                <a:pos x="connsiteX1854" y="connsiteY1854"/>
              </a:cxn>
              <a:cxn ang="0">
                <a:pos x="connsiteX1855" y="connsiteY1855"/>
              </a:cxn>
              <a:cxn ang="0">
                <a:pos x="connsiteX1856" y="connsiteY1856"/>
              </a:cxn>
              <a:cxn ang="0">
                <a:pos x="connsiteX1857" y="connsiteY1857"/>
              </a:cxn>
              <a:cxn ang="0">
                <a:pos x="connsiteX1858" y="connsiteY1858"/>
              </a:cxn>
              <a:cxn ang="0">
                <a:pos x="connsiteX1859" y="connsiteY1859"/>
              </a:cxn>
              <a:cxn ang="0">
                <a:pos x="connsiteX1860" y="connsiteY1860"/>
              </a:cxn>
              <a:cxn ang="0">
                <a:pos x="connsiteX1861" y="connsiteY1861"/>
              </a:cxn>
              <a:cxn ang="0">
                <a:pos x="connsiteX1862" y="connsiteY1862"/>
              </a:cxn>
              <a:cxn ang="0">
                <a:pos x="connsiteX1863" y="connsiteY1863"/>
              </a:cxn>
              <a:cxn ang="0">
                <a:pos x="connsiteX1864" y="connsiteY1864"/>
              </a:cxn>
              <a:cxn ang="0">
                <a:pos x="connsiteX1865" y="connsiteY1865"/>
              </a:cxn>
              <a:cxn ang="0">
                <a:pos x="connsiteX1866" y="connsiteY1866"/>
              </a:cxn>
              <a:cxn ang="0">
                <a:pos x="connsiteX1867" y="connsiteY1867"/>
              </a:cxn>
              <a:cxn ang="0">
                <a:pos x="connsiteX1868" y="connsiteY1868"/>
              </a:cxn>
              <a:cxn ang="0">
                <a:pos x="connsiteX1869" y="connsiteY1869"/>
              </a:cxn>
              <a:cxn ang="0">
                <a:pos x="connsiteX1870" y="connsiteY1870"/>
              </a:cxn>
              <a:cxn ang="0">
                <a:pos x="connsiteX1871" y="connsiteY1871"/>
              </a:cxn>
              <a:cxn ang="0">
                <a:pos x="connsiteX1872" y="connsiteY1872"/>
              </a:cxn>
              <a:cxn ang="0">
                <a:pos x="connsiteX1873" y="connsiteY1873"/>
              </a:cxn>
              <a:cxn ang="0">
                <a:pos x="connsiteX1874" y="connsiteY1874"/>
              </a:cxn>
              <a:cxn ang="0">
                <a:pos x="connsiteX1875" y="connsiteY1875"/>
              </a:cxn>
              <a:cxn ang="0">
                <a:pos x="connsiteX1876" y="connsiteY1876"/>
              </a:cxn>
              <a:cxn ang="0">
                <a:pos x="connsiteX1877" y="connsiteY1877"/>
              </a:cxn>
              <a:cxn ang="0">
                <a:pos x="connsiteX1878" y="connsiteY1878"/>
              </a:cxn>
              <a:cxn ang="0">
                <a:pos x="connsiteX1879" y="connsiteY1879"/>
              </a:cxn>
              <a:cxn ang="0">
                <a:pos x="connsiteX1880" y="connsiteY1880"/>
              </a:cxn>
              <a:cxn ang="0">
                <a:pos x="connsiteX1881" y="connsiteY1881"/>
              </a:cxn>
              <a:cxn ang="0">
                <a:pos x="connsiteX1882" y="connsiteY1882"/>
              </a:cxn>
              <a:cxn ang="0">
                <a:pos x="connsiteX1883" y="connsiteY1883"/>
              </a:cxn>
              <a:cxn ang="0">
                <a:pos x="connsiteX1884" y="connsiteY1884"/>
              </a:cxn>
              <a:cxn ang="0">
                <a:pos x="connsiteX1885" y="connsiteY1885"/>
              </a:cxn>
              <a:cxn ang="0">
                <a:pos x="connsiteX1886" y="connsiteY1886"/>
              </a:cxn>
              <a:cxn ang="0">
                <a:pos x="connsiteX1887" y="connsiteY1887"/>
              </a:cxn>
              <a:cxn ang="0">
                <a:pos x="connsiteX1888" y="connsiteY1888"/>
              </a:cxn>
              <a:cxn ang="0">
                <a:pos x="connsiteX1889" y="connsiteY1889"/>
              </a:cxn>
              <a:cxn ang="0">
                <a:pos x="connsiteX1890" y="connsiteY1890"/>
              </a:cxn>
              <a:cxn ang="0">
                <a:pos x="connsiteX1891" y="connsiteY1891"/>
              </a:cxn>
              <a:cxn ang="0">
                <a:pos x="connsiteX1892" y="connsiteY1892"/>
              </a:cxn>
              <a:cxn ang="0">
                <a:pos x="connsiteX1893" y="connsiteY1893"/>
              </a:cxn>
              <a:cxn ang="0">
                <a:pos x="connsiteX1894" y="connsiteY1894"/>
              </a:cxn>
              <a:cxn ang="0">
                <a:pos x="connsiteX1895" y="connsiteY1895"/>
              </a:cxn>
              <a:cxn ang="0">
                <a:pos x="connsiteX1896" y="connsiteY1896"/>
              </a:cxn>
              <a:cxn ang="0">
                <a:pos x="connsiteX1897" y="connsiteY1897"/>
              </a:cxn>
              <a:cxn ang="0">
                <a:pos x="connsiteX1898" y="connsiteY1898"/>
              </a:cxn>
              <a:cxn ang="0">
                <a:pos x="connsiteX1899" y="connsiteY1899"/>
              </a:cxn>
              <a:cxn ang="0">
                <a:pos x="connsiteX1900" y="connsiteY1900"/>
              </a:cxn>
              <a:cxn ang="0">
                <a:pos x="connsiteX1901" y="connsiteY1901"/>
              </a:cxn>
              <a:cxn ang="0">
                <a:pos x="connsiteX1902" y="connsiteY1902"/>
              </a:cxn>
              <a:cxn ang="0">
                <a:pos x="connsiteX1903" y="connsiteY1903"/>
              </a:cxn>
              <a:cxn ang="0">
                <a:pos x="connsiteX1904" y="connsiteY1904"/>
              </a:cxn>
              <a:cxn ang="0">
                <a:pos x="connsiteX1905" y="connsiteY1905"/>
              </a:cxn>
              <a:cxn ang="0">
                <a:pos x="connsiteX1906" y="connsiteY1906"/>
              </a:cxn>
              <a:cxn ang="0">
                <a:pos x="connsiteX1907" y="connsiteY1907"/>
              </a:cxn>
              <a:cxn ang="0">
                <a:pos x="connsiteX1908" y="connsiteY1908"/>
              </a:cxn>
              <a:cxn ang="0">
                <a:pos x="connsiteX1909" y="connsiteY1909"/>
              </a:cxn>
              <a:cxn ang="0">
                <a:pos x="connsiteX1910" y="connsiteY1910"/>
              </a:cxn>
              <a:cxn ang="0">
                <a:pos x="connsiteX1911" y="connsiteY1911"/>
              </a:cxn>
              <a:cxn ang="0">
                <a:pos x="connsiteX1912" y="connsiteY1912"/>
              </a:cxn>
              <a:cxn ang="0">
                <a:pos x="connsiteX1913" y="connsiteY1913"/>
              </a:cxn>
              <a:cxn ang="0">
                <a:pos x="connsiteX1914" y="connsiteY1914"/>
              </a:cxn>
              <a:cxn ang="0">
                <a:pos x="connsiteX1915" y="connsiteY1915"/>
              </a:cxn>
              <a:cxn ang="0">
                <a:pos x="connsiteX1916" y="connsiteY1916"/>
              </a:cxn>
              <a:cxn ang="0">
                <a:pos x="connsiteX1917" y="connsiteY1917"/>
              </a:cxn>
              <a:cxn ang="0">
                <a:pos x="connsiteX1918" y="connsiteY1918"/>
              </a:cxn>
              <a:cxn ang="0">
                <a:pos x="connsiteX1919" y="connsiteY1919"/>
              </a:cxn>
              <a:cxn ang="0">
                <a:pos x="connsiteX1920" y="connsiteY1920"/>
              </a:cxn>
              <a:cxn ang="0">
                <a:pos x="connsiteX1921" y="connsiteY1921"/>
              </a:cxn>
              <a:cxn ang="0">
                <a:pos x="connsiteX1922" y="connsiteY1922"/>
              </a:cxn>
              <a:cxn ang="0">
                <a:pos x="connsiteX1923" y="connsiteY1923"/>
              </a:cxn>
              <a:cxn ang="0">
                <a:pos x="connsiteX1924" y="connsiteY1924"/>
              </a:cxn>
              <a:cxn ang="0">
                <a:pos x="connsiteX1925" y="connsiteY1925"/>
              </a:cxn>
              <a:cxn ang="0">
                <a:pos x="connsiteX1926" y="connsiteY1926"/>
              </a:cxn>
              <a:cxn ang="0">
                <a:pos x="connsiteX1927" y="connsiteY1927"/>
              </a:cxn>
              <a:cxn ang="0">
                <a:pos x="connsiteX1928" y="connsiteY1928"/>
              </a:cxn>
              <a:cxn ang="0">
                <a:pos x="connsiteX1929" y="connsiteY1929"/>
              </a:cxn>
              <a:cxn ang="0">
                <a:pos x="connsiteX1930" y="connsiteY1930"/>
              </a:cxn>
              <a:cxn ang="0">
                <a:pos x="connsiteX1931" y="connsiteY1931"/>
              </a:cxn>
              <a:cxn ang="0">
                <a:pos x="connsiteX1932" y="connsiteY1932"/>
              </a:cxn>
              <a:cxn ang="0">
                <a:pos x="connsiteX1933" y="connsiteY1933"/>
              </a:cxn>
              <a:cxn ang="0">
                <a:pos x="connsiteX1934" y="connsiteY1934"/>
              </a:cxn>
              <a:cxn ang="0">
                <a:pos x="connsiteX1935" y="connsiteY1935"/>
              </a:cxn>
              <a:cxn ang="0">
                <a:pos x="connsiteX1936" y="connsiteY1936"/>
              </a:cxn>
              <a:cxn ang="0">
                <a:pos x="connsiteX1937" y="connsiteY1937"/>
              </a:cxn>
              <a:cxn ang="0">
                <a:pos x="connsiteX1938" y="connsiteY1938"/>
              </a:cxn>
              <a:cxn ang="0">
                <a:pos x="connsiteX1939" y="connsiteY1939"/>
              </a:cxn>
              <a:cxn ang="0">
                <a:pos x="connsiteX1940" y="connsiteY1940"/>
              </a:cxn>
              <a:cxn ang="0">
                <a:pos x="connsiteX1941" y="connsiteY1941"/>
              </a:cxn>
              <a:cxn ang="0">
                <a:pos x="connsiteX1942" y="connsiteY1942"/>
              </a:cxn>
              <a:cxn ang="0">
                <a:pos x="connsiteX1943" y="connsiteY1943"/>
              </a:cxn>
              <a:cxn ang="0">
                <a:pos x="connsiteX1944" y="connsiteY1944"/>
              </a:cxn>
              <a:cxn ang="0">
                <a:pos x="connsiteX1945" y="connsiteY1945"/>
              </a:cxn>
              <a:cxn ang="0">
                <a:pos x="connsiteX1946" y="connsiteY1946"/>
              </a:cxn>
              <a:cxn ang="0">
                <a:pos x="connsiteX1947" y="connsiteY1947"/>
              </a:cxn>
              <a:cxn ang="0">
                <a:pos x="connsiteX1948" y="connsiteY1948"/>
              </a:cxn>
              <a:cxn ang="0">
                <a:pos x="connsiteX1949" y="connsiteY1949"/>
              </a:cxn>
              <a:cxn ang="0">
                <a:pos x="connsiteX1950" y="connsiteY1950"/>
              </a:cxn>
              <a:cxn ang="0">
                <a:pos x="connsiteX1951" y="connsiteY1951"/>
              </a:cxn>
              <a:cxn ang="0">
                <a:pos x="connsiteX1952" y="connsiteY1952"/>
              </a:cxn>
              <a:cxn ang="0">
                <a:pos x="connsiteX1953" y="connsiteY1953"/>
              </a:cxn>
              <a:cxn ang="0">
                <a:pos x="connsiteX1954" y="connsiteY1954"/>
              </a:cxn>
              <a:cxn ang="0">
                <a:pos x="connsiteX1955" y="connsiteY1955"/>
              </a:cxn>
              <a:cxn ang="0">
                <a:pos x="connsiteX1956" y="connsiteY1956"/>
              </a:cxn>
              <a:cxn ang="0">
                <a:pos x="connsiteX1957" y="connsiteY1957"/>
              </a:cxn>
              <a:cxn ang="0">
                <a:pos x="connsiteX1958" y="connsiteY1958"/>
              </a:cxn>
              <a:cxn ang="0">
                <a:pos x="connsiteX1959" y="connsiteY1959"/>
              </a:cxn>
              <a:cxn ang="0">
                <a:pos x="connsiteX1960" y="connsiteY1960"/>
              </a:cxn>
              <a:cxn ang="0">
                <a:pos x="connsiteX1961" y="connsiteY1961"/>
              </a:cxn>
              <a:cxn ang="0">
                <a:pos x="connsiteX1962" y="connsiteY1962"/>
              </a:cxn>
              <a:cxn ang="0">
                <a:pos x="connsiteX1963" y="connsiteY1963"/>
              </a:cxn>
              <a:cxn ang="0">
                <a:pos x="connsiteX1964" y="connsiteY1964"/>
              </a:cxn>
              <a:cxn ang="0">
                <a:pos x="connsiteX1965" y="connsiteY1965"/>
              </a:cxn>
              <a:cxn ang="0">
                <a:pos x="connsiteX1966" y="connsiteY1966"/>
              </a:cxn>
              <a:cxn ang="0">
                <a:pos x="connsiteX1967" y="connsiteY1967"/>
              </a:cxn>
              <a:cxn ang="0">
                <a:pos x="connsiteX1968" y="connsiteY1968"/>
              </a:cxn>
              <a:cxn ang="0">
                <a:pos x="connsiteX1969" y="connsiteY1969"/>
              </a:cxn>
              <a:cxn ang="0">
                <a:pos x="connsiteX1970" y="connsiteY1970"/>
              </a:cxn>
              <a:cxn ang="0">
                <a:pos x="connsiteX1971" y="connsiteY1971"/>
              </a:cxn>
              <a:cxn ang="0">
                <a:pos x="connsiteX1972" y="connsiteY1972"/>
              </a:cxn>
              <a:cxn ang="0">
                <a:pos x="connsiteX1973" y="connsiteY1973"/>
              </a:cxn>
              <a:cxn ang="0">
                <a:pos x="connsiteX1974" y="connsiteY1974"/>
              </a:cxn>
              <a:cxn ang="0">
                <a:pos x="connsiteX1975" y="connsiteY1975"/>
              </a:cxn>
              <a:cxn ang="0">
                <a:pos x="connsiteX1976" y="connsiteY1976"/>
              </a:cxn>
              <a:cxn ang="0">
                <a:pos x="connsiteX1977" y="connsiteY1977"/>
              </a:cxn>
              <a:cxn ang="0">
                <a:pos x="connsiteX1978" y="connsiteY1978"/>
              </a:cxn>
              <a:cxn ang="0">
                <a:pos x="connsiteX1979" y="connsiteY1979"/>
              </a:cxn>
              <a:cxn ang="0">
                <a:pos x="connsiteX1980" y="connsiteY1980"/>
              </a:cxn>
              <a:cxn ang="0">
                <a:pos x="connsiteX1981" y="connsiteY1981"/>
              </a:cxn>
              <a:cxn ang="0">
                <a:pos x="connsiteX1982" y="connsiteY1982"/>
              </a:cxn>
              <a:cxn ang="0">
                <a:pos x="connsiteX1983" y="connsiteY1983"/>
              </a:cxn>
              <a:cxn ang="0">
                <a:pos x="connsiteX1984" y="connsiteY1984"/>
              </a:cxn>
              <a:cxn ang="0">
                <a:pos x="connsiteX1985" y="connsiteY1985"/>
              </a:cxn>
              <a:cxn ang="0">
                <a:pos x="connsiteX1986" y="connsiteY1986"/>
              </a:cxn>
              <a:cxn ang="0">
                <a:pos x="connsiteX1987" y="connsiteY1987"/>
              </a:cxn>
              <a:cxn ang="0">
                <a:pos x="connsiteX1988" y="connsiteY1988"/>
              </a:cxn>
              <a:cxn ang="0">
                <a:pos x="connsiteX1989" y="connsiteY1989"/>
              </a:cxn>
              <a:cxn ang="0">
                <a:pos x="connsiteX1990" y="connsiteY1990"/>
              </a:cxn>
              <a:cxn ang="0">
                <a:pos x="connsiteX1991" y="connsiteY1991"/>
              </a:cxn>
              <a:cxn ang="0">
                <a:pos x="connsiteX1992" y="connsiteY1992"/>
              </a:cxn>
              <a:cxn ang="0">
                <a:pos x="connsiteX1993" y="connsiteY1993"/>
              </a:cxn>
              <a:cxn ang="0">
                <a:pos x="connsiteX1994" y="connsiteY1994"/>
              </a:cxn>
              <a:cxn ang="0">
                <a:pos x="connsiteX1995" y="connsiteY1995"/>
              </a:cxn>
              <a:cxn ang="0">
                <a:pos x="connsiteX1996" y="connsiteY1996"/>
              </a:cxn>
              <a:cxn ang="0">
                <a:pos x="connsiteX1997" y="connsiteY1997"/>
              </a:cxn>
              <a:cxn ang="0">
                <a:pos x="connsiteX1998" y="connsiteY1998"/>
              </a:cxn>
              <a:cxn ang="0">
                <a:pos x="connsiteX1999" y="connsiteY1999"/>
              </a:cxn>
              <a:cxn ang="0">
                <a:pos x="connsiteX2000" y="connsiteY2000"/>
              </a:cxn>
              <a:cxn ang="0">
                <a:pos x="connsiteX2001" y="connsiteY2001"/>
              </a:cxn>
              <a:cxn ang="0">
                <a:pos x="connsiteX2002" y="connsiteY2002"/>
              </a:cxn>
              <a:cxn ang="0">
                <a:pos x="connsiteX2003" y="connsiteY2003"/>
              </a:cxn>
              <a:cxn ang="0">
                <a:pos x="connsiteX2004" y="connsiteY2004"/>
              </a:cxn>
              <a:cxn ang="0">
                <a:pos x="connsiteX2005" y="connsiteY2005"/>
              </a:cxn>
              <a:cxn ang="0">
                <a:pos x="connsiteX2006" y="connsiteY2006"/>
              </a:cxn>
              <a:cxn ang="0">
                <a:pos x="connsiteX2007" y="connsiteY2007"/>
              </a:cxn>
              <a:cxn ang="0">
                <a:pos x="connsiteX2008" y="connsiteY2008"/>
              </a:cxn>
              <a:cxn ang="0">
                <a:pos x="connsiteX2009" y="connsiteY2009"/>
              </a:cxn>
              <a:cxn ang="0">
                <a:pos x="connsiteX2010" y="connsiteY2010"/>
              </a:cxn>
              <a:cxn ang="0">
                <a:pos x="connsiteX2011" y="connsiteY2011"/>
              </a:cxn>
              <a:cxn ang="0">
                <a:pos x="connsiteX2012" y="connsiteY2012"/>
              </a:cxn>
              <a:cxn ang="0">
                <a:pos x="connsiteX2013" y="connsiteY2013"/>
              </a:cxn>
              <a:cxn ang="0">
                <a:pos x="connsiteX2014" y="connsiteY2014"/>
              </a:cxn>
              <a:cxn ang="0">
                <a:pos x="connsiteX2015" y="connsiteY2015"/>
              </a:cxn>
              <a:cxn ang="0">
                <a:pos x="connsiteX2016" y="connsiteY2016"/>
              </a:cxn>
              <a:cxn ang="0">
                <a:pos x="connsiteX2017" y="connsiteY2017"/>
              </a:cxn>
              <a:cxn ang="0">
                <a:pos x="connsiteX2018" y="connsiteY2018"/>
              </a:cxn>
              <a:cxn ang="0">
                <a:pos x="connsiteX2019" y="connsiteY2019"/>
              </a:cxn>
              <a:cxn ang="0">
                <a:pos x="connsiteX2020" y="connsiteY2020"/>
              </a:cxn>
              <a:cxn ang="0">
                <a:pos x="connsiteX2021" y="connsiteY2021"/>
              </a:cxn>
              <a:cxn ang="0">
                <a:pos x="connsiteX2022" y="connsiteY2022"/>
              </a:cxn>
              <a:cxn ang="0">
                <a:pos x="connsiteX2023" y="connsiteY2023"/>
              </a:cxn>
              <a:cxn ang="0">
                <a:pos x="connsiteX2024" y="connsiteY2024"/>
              </a:cxn>
              <a:cxn ang="0">
                <a:pos x="connsiteX2025" y="connsiteY2025"/>
              </a:cxn>
              <a:cxn ang="0">
                <a:pos x="connsiteX2026" y="connsiteY2026"/>
              </a:cxn>
              <a:cxn ang="0">
                <a:pos x="connsiteX2027" y="connsiteY2027"/>
              </a:cxn>
              <a:cxn ang="0">
                <a:pos x="connsiteX2028" y="connsiteY2028"/>
              </a:cxn>
              <a:cxn ang="0">
                <a:pos x="connsiteX2029" y="connsiteY2029"/>
              </a:cxn>
              <a:cxn ang="0">
                <a:pos x="connsiteX2030" y="connsiteY2030"/>
              </a:cxn>
              <a:cxn ang="0">
                <a:pos x="connsiteX2031" y="connsiteY2031"/>
              </a:cxn>
              <a:cxn ang="0">
                <a:pos x="connsiteX2032" y="connsiteY2032"/>
              </a:cxn>
              <a:cxn ang="0">
                <a:pos x="connsiteX2033" y="connsiteY2033"/>
              </a:cxn>
              <a:cxn ang="0">
                <a:pos x="connsiteX2034" y="connsiteY2034"/>
              </a:cxn>
              <a:cxn ang="0">
                <a:pos x="connsiteX2035" y="connsiteY2035"/>
              </a:cxn>
              <a:cxn ang="0">
                <a:pos x="connsiteX2036" y="connsiteY2036"/>
              </a:cxn>
              <a:cxn ang="0">
                <a:pos x="connsiteX2037" y="connsiteY2037"/>
              </a:cxn>
              <a:cxn ang="0">
                <a:pos x="connsiteX2038" y="connsiteY2038"/>
              </a:cxn>
              <a:cxn ang="0">
                <a:pos x="connsiteX2039" y="connsiteY2039"/>
              </a:cxn>
              <a:cxn ang="0">
                <a:pos x="connsiteX2040" y="connsiteY2040"/>
              </a:cxn>
              <a:cxn ang="0">
                <a:pos x="connsiteX2041" y="connsiteY2041"/>
              </a:cxn>
              <a:cxn ang="0">
                <a:pos x="connsiteX2042" y="connsiteY2042"/>
              </a:cxn>
              <a:cxn ang="0">
                <a:pos x="connsiteX2043" y="connsiteY2043"/>
              </a:cxn>
              <a:cxn ang="0">
                <a:pos x="connsiteX2044" y="connsiteY2044"/>
              </a:cxn>
              <a:cxn ang="0">
                <a:pos x="connsiteX2045" y="connsiteY2045"/>
              </a:cxn>
              <a:cxn ang="0">
                <a:pos x="connsiteX2046" y="connsiteY2046"/>
              </a:cxn>
              <a:cxn ang="0">
                <a:pos x="connsiteX2047" y="connsiteY2047"/>
              </a:cxn>
              <a:cxn ang="0">
                <a:pos x="connsiteX2048" y="connsiteY2048"/>
              </a:cxn>
              <a:cxn ang="0">
                <a:pos x="connsiteX2049" y="connsiteY2049"/>
              </a:cxn>
              <a:cxn ang="0">
                <a:pos x="connsiteX2050" y="connsiteY2050"/>
              </a:cxn>
              <a:cxn ang="0">
                <a:pos x="connsiteX2051" y="connsiteY2051"/>
              </a:cxn>
              <a:cxn ang="0">
                <a:pos x="connsiteX2052" y="connsiteY2052"/>
              </a:cxn>
              <a:cxn ang="0">
                <a:pos x="connsiteX2053" y="connsiteY2053"/>
              </a:cxn>
              <a:cxn ang="0">
                <a:pos x="connsiteX2054" y="connsiteY2054"/>
              </a:cxn>
              <a:cxn ang="0">
                <a:pos x="connsiteX2055" y="connsiteY2055"/>
              </a:cxn>
              <a:cxn ang="0">
                <a:pos x="connsiteX2056" y="connsiteY2056"/>
              </a:cxn>
              <a:cxn ang="0">
                <a:pos x="connsiteX2057" y="connsiteY2057"/>
              </a:cxn>
              <a:cxn ang="0">
                <a:pos x="connsiteX2058" y="connsiteY2058"/>
              </a:cxn>
              <a:cxn ang="0">
                <a:pos x="connsiteX2059" y="connsiteY2059"/>
              </a:cxn>
              <a:cxn ang="0">
                <a:pos x="connsiteX2060" y="connsiteY2060"/>
              </a:cxn>
              <a:cxn ang="0">
                <a:pos x="connsiteX2061" y="connsiteY2061"/>
              </a:cxn>
              <a:cxn ang="0">
                <a:pos x="connsiteX2062" y="connsiteY2062"/>
              </a:cxn>
              <a:cxn ang="0">
                <a:pos x="connsiteX2063" y="connsiteY2063"/>
              </a:cxn>
              <a:cxn ang="0">
                <a:pos x="connsiteX2064" y="connsiteY2064"/>
              </a:cxn>
              <a:cxn ang="0">
                <a:pos x="connsiteX2065" y="connsiteY2065"/>
              </a:cxn>
              <a:cxn ang="0">
                <a:pos x="connsiteX2066" y="connsiteY2066"/>
              </a:cxn>
              <a:cxn ang="0">
                <a:pos x="connsiteX2067" y="connsiteY2067"/>
              </a:cxn>
              <a:cxn ang="0">
                <a:pos x="connsiteX2068" y="connsiteY2068"/>
              </a:cxn>
              <a:cxn ang="0">
                <a:pos x="connsiteX2069" y="connsiteY2069"/>
              </a:cxn>
              <a:cxn ang="0">
                <a:pos x="connsiteX2070" y="connsiteY2070"/>
              </a:cxn>
              <a:cxn ang="0">
                <a:pos x="connsiteX2071" y="connsiteY2071"/>
              </a:cxn>
              <a:cxn ang="0">
                <a:pos x="connsiteX2072" y="connsiteY2072"/>
              </a:cxn>
              <a:cxn ang="0">
                <a:pos x="connsiteX2073" y="connsiteY2073"/>
              </a:cxn>
              <a:cxn ang="0">
                <a:pos x="connsiteX2074" y="connsiteY2074"/>
              </a:cxn>
              <a:cxn ang="0">
                <a:pos x="connsiteX2075" y="connsiteY2075"/>
              </a:cxn>
              <a:cxn ang="0">
                <a:pos x="connsiteX2076" y="connsiteY2076"/>
              </a:cxn>
              <a:cxn ang="0">
                <a:pos x="connsiteX2077" y="connsiteY2077"/>
              </a:cxn>
              <a:cxn ang="0">
                <a:pos x="connsiteX2078" y="connsiteY2078"/>
              </a:cxn>
              <a:cxn ang="0">
                <a:pos x="connsiteX2079" y="connsiteY2079"/>
              </a:cxn>
              <a:cxn ang="0">
                <a:pos x="connsiteX2080" y="connsiteY2080"/>
              </a:cxn>
              <a:cxn ang="0">
                <a:pos x="connsiteX2081" y="connsiteY2081"/>
              </a:cxn>
              <a:cxn ang="0">
                <a:pos x="connsiteX2082" y="connsiteY2082"/>
              </a:cxn>
              <a:cxn ang="0">
                <a:pos x="connsiteX2083" y="connsiteY2083"/>
              </a:cxn>
              <a:cxn ang="0">
                <a:pos x="connsiteX2084" y="connsiteY2084"/>
              </a:cxn>
              <a:cxn ang="0">
                <a:pos x="connsiteX2085" y="connsiteY2085"/>
              </a:cxn>
              <a:cxn ang="0">
                <a:pos x="connsiteX2086" y="connsiteY2086"/>
              </a:cxn>
              <a:cxn ang="0">
                <a:pos x="connsiteX2087" y="connsiteY2087"/>
              </a:cxn>
              <a:cxn ang="0">
                <a:pos x="connsiteX2088" y="connsiteY2088"/>
              </a:cxn>
              <a:cxn ang="0">
                <a:pos x="connsiteX2089" y="connsiteY2089"/>
              </a:cxn>
              <a:cxn ang="0">
                <a:pos x="connsiteX2090" y="connsiteY2090"/>
              </a:cxn>
              <a:cxn ang="0">
                <a:pos x="connsiteX2091" y="connsiteY2091"/>
              </a:cxn>
              <a:cxn ang="0">
                <a:pos x="connsiteX2092" y="connsiteY2092"/>
              </a:cxn>
              <a:cxn ang="0">
                <a:pos x="connsiteX2093" y="connsiteY2093"/>
              </a:cxn>
              <a:cxn ang="0">
                <a:pos x="connsiteX2094" y="connsiteY2094"/>
              </a:cxn>
              <a:cxn ang="0">
                <a:pos x="connsiteX2095" y="connsiteY2095"/>
              </a:cxn>
              <a:cxn ang="0">
                <a:pos x="connsiteX2096" y="connsiteY2096"/>
              </a:cxn>
              <a:cxn ang="0">
                <a:pos x="connsiteX2097" y="connsiteY2097"/>
              </a:cxn>
              <a:cxn ang="0">
                <a:pos x="connsiteX2098" y="connsiteY2098"/>
              </a:cxn>
              <a:cxn ang="0">
                <a:pos x="connsiteX2099" y="connsiteY2099"/>
              </a:cxn>
              <a:cxn ang="0">
                <a:pos x="connsiteX2100" y="connsiteY2100"/>
              </a:cxn>
              <a:cxn ang="0">
                <a:pos x="connsiteX2101" y="connsiteY2101"/>
              </a:cxn>
              <a:cxn ang="0">
                <a:pos x="connsiteX2102" y="connsiteY2102"/>
              </a:cxn>
              <a:cxn ang="0">
                <a:pos x="connsiteX2103" y="connsiteY2103"/>
              </a:cxn>
              <a:cxn ang="0">
                <a:pos x="connsiteX2104" y="connsiteY2104"/>
              </a:cxn>
              <a:cxn ang="0">
                <a:pos x="connsiteX2105" y="connsiteY2105"/>
              </a:cxn>
              <a:cxn ang="0">
                <a:pos x="connsiteX2106" y="connsiteY2106"/>
              </a:cxn>
              <a:cxn ang="0">
                <a:pos x="connsiteX2107" y="connsiteY2107"/>
              </a:cxn>
              <a:cxn ang="0">
                <a:pos x="connsiteX2108" y="connsiteY2108"/>
              </a:cxn>
              <a:cxn ang="0">
                <a:pos x="connsiteX2109" y="connsiteY2109"/>
              </a:cxn>
              <a:cxn ang="0">
                <a:pos x="connsiteX2110" y="connsiteY2110"/>
              </a:cxn>
              <a:cxn ang="0">
                <a:pos x="connsiteX2111" y="connsiteY2111"/>
              </a:cxn>
              <a:cxn ang="0">
                <a:pos x="connsiteX2112" y="connsiteY2112"/>
              </a:cxn>
              <a:cxn ang="0">
                <a:pos x="connsiteX2113" y="connsiteY2113"/>
              </a:cxn>
              <a:cxn ang="0">
                <a:pos x="connsiteX2114" y="connsiteY2114"/>
              </a:cxn>
              <a:cxn ang="0">
                <a:pos x="connsiteX2115" y="connsiteY2115"/>
              </a:cxn>
              <a:cxn ang="0">
                <a:pos x="connsiteX2116" y="connsiteY2116"/>
              </a:cxn>
              <a:cxn ang="0">
                <a:pos x="connsiteX2117" y="connsiteY2117"/>
              </a:cxn>
            </a:cxnLst>
            <a:rect l="l" t="t" r="r" b="b"/>
            <a:pathLst>
              <a:path w="12193206" h="3224504">
                <a:moveTo>
                  <a:pt x="11924284" y="165646"/>
                </a:moveTo>
                <a:lnTo>
                  <a:pt x="11743119" y="302311"/>
                </a:lnTo>
                <a:lnTo>
                  <a:pt x="11562702" y="450292"/>
                </a:lnTo>
                <a:lnTo>
                  <a:pt x="11384420" y="582092"/>
                </a:lnTo>
                <a:lnTo>
                  <a:pt x="11208245" y="690601"/>
                </a:lnTo>
                <a:lnTo>
                  <a:pt x="11033976" y="787845"/>
                </a:lnTo>
                <a:lnTo>
                  <a:pt x="10862373" y="849147"/>
                </a:lnTo>
                <a:lnTo>
                  <a:pt x="10692320" y="869785"/>
                </a:lnTo>
                <a:lnTo>
                  <a:pt x="10522014" y="873227"/>
                </a:lnTo>
                <a:lnTo>
                  <a:pt x="10351274" y="895109"/>
                </a:lnTo>
                <a:lnTo>
                  <a:pt x="10180536" y="932561"/>
                </a:lnTo>
                <a:lnTo>
                  <a:pt x="10010229" y="977138"/>
                </a:lnTo>
                <a:lnTo>
                  <a:pt x="9841040" y="1016826"/>
                </a:lnTo>
                <a:lnTo>
                  <a:pt x="9672218" y="1028929"/>
                </a:lnTo>
                <a:lnTo>
                  <a:pt x="9503563" y="1030300"/>
                </a:lnTo>
                <a:lnTo>
                  <a:pt x="9335084" y="1023455"/>
                </a:lnTo>
                <a:lnTo>
                  <a:pt x="9166492" y="1005523"/>
                </a:lnTo>
                <a:lnTo>
                  <a:pt x="8998534" y="983425"/>
                </a:lnTo>
                <a:lnTo>
                  <a:pt x="8849258" y="934314"/>
                </a:lnTo>
                <a:cubicBezTo>
                  <a:pt x="8850223" y="931672"/>
                  <a:pt x="8850846" y="928853"/>
                  <a:pt x="8850846" y="925881"/>
                </a:cubicBezTo>
                <a:cubicBezTo>
                  <a:pt x="8850846" y="912419"/>
                  <a:pt x="8839924" y="901497"/>
                  <a:pt x="8826462" y="901497"/>
                </a:cubicBezTo>
                <a:cubicBezTo>
                  <a:pt x="8817115" y="901497"/>
                  <a:pt x="8809089" y="906831"/>
                  <a:pt x="8804999" y="914553"/>
                </a:cubicBezTo>
                <a:lnTo>
                  <a:pt x="8660981" y="837552"/>
                </a:lnTo>
                <a:lnTo>
                  <a:pt x="8489988" y="730491"/>
                </a:lnTo>
                <a:lnTo>
                  <a:pt x="8318944" y="650710"/>
                </a:lnTo>
                <a:lnTo>
                  <a:pt x="8147304" y="579222"/>
                </a:lnTo>
                <a:lnTo>
                  <a:pt x="7975321" y="522148"/>
                </a:lnTo>
                <a:lnTo>
                  <a:pt x="7803896" y="483680"/>
                </a:lnTo>
                <a:lnTo>
                  <a:pt x="7632002" y="444094"/>
                </a:lnTo>
                <a:lnTo>
                  <a:pt x="7460476" y="408724"/>
                </a:lnTo>
                <a:lnTo>
                  <a:pt x="7287845" y="359461"/>
                </a:lnTo>
                <a:lnTo>
                  <a:pt x="7114236" y="310731"/>
                </a:lnTo>
                <a:lnTo>
                  <a:pt x="6941541" y="286538"/>
                </a:lnTo>
                <a:lnTo>
                  <a:pt x="6769913" y="279223"/>
                </a:lnTo>
                <a:lnTo>
                  <a:pt x="6597485" y="273291"/>
                </a:lnTo>
                <a:lnTo>
                  <a:pt x="6426848" y="296393"/>
                </a:lnTo>
                <a:lnTo>
                  <a:pt x="6257621" y="342417"/>
                </a:lnTo>
                <a:lnTo>
                  <a:pt x="6090844" y="418059"/>
                </a:lnTo>
                <a:lnTo>
                  <a:pt x="5926379" y="516001"/>
                </a:lnTo>
                <a:lnTo>
                  <a:pt x="5763908" y="626390"/>
                </a:lnTo>
                <a:lnTo>
                  <a:pt x="5609628" y="726770"/>
                </a:lnTo>
                <a:cubicBezTo>
                  <a:pt x="5605158" y="721449"/>
                  <a:pt x="5598529" y="717995"/>
                  <a:pt x="5591036" y="717995"/>
                </a:cubicBezTo>
                <a:cubicBezTo>
                  <a:pt x="5577573" y="717995"/>
                  <a:pt x="5566664" y="728917"/>
                  <a:pt x="5566664" y="742379"/>
                </a:cubicBezTo>
                <a:cubicBezTo>
                  <a:pt x="5566664" y="745033"/>
                  <a:pt x="5567198" y="747547"/>
                  <a:pt x="5567985" y="749948"/>
                </a:cubicBezTo>
                <a:lnTo>
                  <a:pt x="5439702" y="818731"/>
                </a:lnTo>
                <a:lnTo>
                  <a:pt x="5276888" y="897827"/>
                </a:lnTo>
                <a:lnTo>
                  <a:pt x="5114798" y="984771"/>
                </a:lnTo>
                <a:lnTo>
                  <a:pt x="4957102" y="1106602"/>
                </a:lnTo>
                <a:lnTo>
                  <a:pt x="4645762" y="1359243"/>
                </a:lnTo>
                <a:lnTo>
                  <a:pt x="4509948" y="1461288"/>
                </a:lnTo>
                <a:cubicBezTo>
                  <a:pt x="4505579" y="1457122"/>
                  <a:pt x="4499699" y="1454544"/>
                  <a:pt x="4493197" y="1454544"/>
                </a:cubicBezTo>
                <a:cubicBezTo>
                  <a:pt x="4479735" y="1454544"/>
                  <a:pt x="4468826" y="1465453"/>
                  <a:pt x="4468826" y="1478915"/>
                </a:cubicBezTo>
                <a:cubicBezTo>
                  <a:pt x="4468826" y="1481506"/>
                  <a:pt x="4469333" y="1483944"/>
                  <a:pt x="4470083" y="1486294"/>
                </a:cubicBezTo>
                <a:lnTo>
                  <a:pt x="4333824" y="1556716"/>
                </a:lnTo>
                <a:lnTo>
                  <a:pt x="4173639" y="1614577"/>
                </a:lnTo>
                <a:lnTo>
                  <a:pt x="4014940" y="1683449"/>
                </a:lnTo>
                <a:lnTo>
                  <a:pt x="3859175" y="1771523"/>
                </a:lnTo>
                <a:lnTo>
                  <a:pt x="3705936" y="1872183"/>
                </a:lnTo>
                <a:lnTo>
                  <a:pt x="3553587" y="1970456"/>
                </a:lnTo>
                <a:lnTo>
                  <a:pt x="3399193" y="2050275"/>
                </a:lnTo>
                <a:lnTo>
                  <a:pt x="3245879" y="2130959"/>
                </a:lnTo>
                <a:lnTo>
                  <a:pt x="3092171" y="2199882"/>
                </a:lnTo>
                <a:lnTo>
                  <a:pt x="2953715" y="2235276"/>
                </a:lnTo>
                <a:cubicBezTo>
                  <a:pt x="2950058" y="2226425"/>
                  <a:pt x="2941358" y="2220176"/>
                  <a:pt x="2931186" y="2220176"/>
                </a:cubicBezTo>
                <a:cubicBezTo>
                  <a:pt x="2919438" y="2220176"/>
                  <a:pt x="2909634" y="2228482"/>
                  <a:pt x="2907322" y="2239556"/>
                </a:cubicBezTo>
                <a:lnTo>
                  <a:pt x="2771483" y="2236953"/>
                </a:lnTo>
                <a:lnTo>
                  <a:pt x="2609761" y="2246834"/>
                </a:lnTo>
                <a:lnTo>
                  <a:pt x="2448039" y="2253818"/>
                </a:lnTo>
                <a:lnTo>
                  <a:pt x="2284527" y="2247240"/>
                </a:lnTo>
                <a:lnTo>
                  <a:pt x="2114169" y="2193583"/>
                </a:lnTo>
                <a:lnTo>
                  <a:pt x="1939074" y="2115452"/>
                </a:lnTo>
                <a:lnTo>
                  <a:pt x="1755864" y="1994230"/>
                </a:lnTo>
                <a:lnTo>
                  <a:pt x="1569326" y="1857299"/>
                </a:lnTo>
                <a:lnTo>
                  <a:pt x="1375689" y="1685036"/>
                </a:lnTo>
                <a:lnTo>
                  <a:pt x="1172646" y="1467231"/>
                </a:lnTo>
                <a:lnTo>
                  <a:pt x="966088" y="1239672"/>
                </a:lnTo>
                <a:lnTo>
                  <a:pt x="762032" y="1035545"/>
                </a:lnTo>
                <a:lnTo>
                  <a:pt x="561933" y="859663"/>
                </a:lnTo>
                <a:lnTo>
                  <a:pt x="359890" y="680187"/>
                </a:lnTo>
                <a:lnTo>
                  <a:pt x="154664" y="492900"/>
                </a:lnTo>
                <a:lnTo>
                  <a:pt x="0" y="377609"/>
                </a:lnTo>
                <a:lnTo>
                  <a:pt x="0" y="390093"/>
                </a:lnTo>
                <a:lnTo>
                  <a:pt x="148275" y="500634"/>
                </a:lnTo>
                <a:lnTo>
                  <a:pt x="353164" y="687654"/>
                </a:lnTo>
                <a:lnTo>
                  <a:pt x="555276" y="867207"/>
                </a:lnTo>
                <a:lnTo>
                  <a:pt x="755160" y="1042873"/>
                </a:lnTo>
                <a:lnTo>
                  <a:pt x="958813" y="1246607"/>
                </a:lnTo>
                <a:lnTo>
                  <a:pt x="1165254" y="1474026"/>
                </a:lnTo>
                <a:lnTo>
                  <a:pt x="1368679" y="1692212"/>
                </a:lnTo>
                <a:lnTo>
                  <a:pt x="1563014" y="1865109"/>
                </a:lnTo>
                <a:lnTo>
                  <a:pt x="1750111" y="2002473"/>
                </a:lnTo>
                <a:lnTo>
                  <a:pt x="1934235" y="2124240"/>
                </a:lnTo>
                <a:lnTo>
                  <a:pt x="2110600" y="2202968"/>
                </a:lnTo>
                <a:lnTo>
                  <a:pt x="2282152" y="2257019"/>
                </a:lnTo>
                <a:cubicBezTo>
                  <a:pt x="2282571" y="2257158"/>
                  <a:pt x="2283016" y="2257235"/>
                  <a:pt x="2283447" y="2257260"/>
                </a:cubicBezTo>
                <a:lnTo>
                  <a:pt x="2448052" y="2263877"/>
                </a:lnTo>
                <a:lnTo>
                  <a:pt x="2610282" y="2256879"/>
                </a:lnTo>
                <a:lnTo>
                  <a:pt x="2771699" y="2246986"/>
                </a:lnTo>
                <a:lnTo>
                  <a:pt x="2907348" y="2249602"/>
                </a:lnTo>
                <a:cubicBezTo>
                  <a:pt x="2909672" y="2260638"/>
                  <a:pt x="2919451" y="2268919"/>
                  <a:pt x="2931186" y="2268919"/>
                </a:cubicBezTo>
                <a:cubicBezTo>
                  <a:pt x="2944432" y="2268919"/>
                  <a:pt x="2955150" y="2258340"/>
                  <a:pt x="2955493" y="2245182"/>
                </a:cubicBezTo>
                <a:lnTo>
                  <a:pt x="3095473" y="2209330"/>
                </a:lnTo>
                <a:lnTo>
                  <a:pt x="3250273" y="2139988"/>
                </a:lnTo>
                <a:lnTo>
                  <a:pt x="3403842" y="2059191"/>
                </a:lnTo>
                <a:lnTo>
                  <a:pt x="3558629" y="1979143"/>
                </a:lnTo>
                <a:lnTo>
                  <a:pt x="3711436" y="1880603"/>
                </a:lnTo>
                <a:lnTo>
                  <a:pt x="3864407" y="1780096"/>
                </a:lnTo>
                <a:lnTo>
                  <a:pt x="4019423" y="1692440"/>
                </a:lnTo>
                <a:lnTo>
                  <a:pt x="4177347" y="1623924"/>
                </a:lnTo>
                <a:lnTo>
                  <a:pt x="4337838" y="1565910"/>
                </a:lnTo>
                <a:lnTo>
                  <a:pt x="4474998" y="1494981"/>
                </a:lnTo>
                <a:cubicBezTo>
                  <a:pt x="4479468" y="1500035"/>
                  <a:pt x="4485919" y="1503287"/>
                  <a:pt x="4493197" y="1503287"/>
                </a:cubicBezTo>
                <a:cubicBezTo>
                  <a:pt x="4506659" y="1503287"/>
                  <a:pt x="4517568" y="1492377"/>
                  <a:pt x="4517568" y="1478915"/>
                </a:cubicBezTo>
                <a:cubicBezTo>
                  <a:pt x="4517568" y="1475562"/>
                  <a:pt x="4516895" y="1472375"/>
                  <a:pt x="4515676" y="1469467"/>
                </a:cubicBezTo>
                <a:lnTo>
                  <a:pt x="4651934" y="1367168"/>
                </a:lnTo>
                <a:lnTo>
                  <a:pt x="4963351" y="1114463"/>
                </a:lnTo>
                <a:lnTo>
                  <a:pt x="5120247" y="993165"/>
                </a:lnTo>
                <a:lnTo>
                  <a:pt x="5281460" y="906768"/>
                </a:lnTo>
                <a:lnTo>
                  <a:pt x="5444275" y="827684"/>
                </a:lnTo>
                <a:lnTo>
                  <a:pt x="5573014" y="758648"/>
                </a:lnTo>
                <a:cubicBezTo>
                  <a:pt x="5577472" y="763588"/>
                  <a:pt x="5583860" y="766750"/>
                  <a:pt x="5591036" y="766750"/>
                </a:cubicBezTo>
                <a:cubicBezTo>
                  <a:pt x="5604498" y="766750"/>
                  <a:pt x="5615420" y="755841"/>
                  <a:pt x="5615420" y="742379"/>
                </a:cubicBezTo>
                <a:cubicBezTo>
                  <a:pt x="5615420" y="740029"/>
                  <a:pt x="5614975" y="737807"/>
                  <a:pt x="5614365" y="735661"/>
                </a:cubicBezTo>
                <a:lnTo>
                  <a:pt x="5769483" y="634759"/>
                </a:lnTo>
                <a:lnTo>
                  <a:pt x="5931777" y="524485"/>
                </a:lnTo>
                <a:lnTo>
                  <a:pt x="6095480" y="426949"/>
                </a:lnTo>
                <a:lnTo>
                  <a:pt x="6261011" y="351841"/>
                </a:lnTo>
                <a:lnTo>
                  <a:pt x="6428842" y="306210"/>
                </a:lnTo>
                <a:lnTo>
                  <a:pt x="6597980" y="283299"/>
                </a:lnTo>
                <a:lnTo>
                  <a:pt x="6769520" y="289255"/>
                </a:lnTo>
                <a:lnTo>
                  <a:pt x="6940626" y="296532"/>
                </a:lnTo>
                <a:lnTo>
                  <a:pt x="7112191" y="320548"/>
                </a:lnTo>
                <a:lnTo>
                  <a:pt x="7285101" y="369126"/>
                </a:lnTo>
                <a:lnTo>
                  <a:pt x="7458088" y="418478"/>
                </a:lnTo>
                <a:lnTo>
                  <a:pt x="7629868" y="453911"/>
                </a:lnTo>
                <a:lnTo>
                  <a:pt x="7801661" y="493497"/>
                </a:lnTo>
                <a:lnTo>
                  <a:pt x="7972642" y="531825"/>
                </a:lnTo>
                <a:lnTo>
                  <a:pt x="8143786" y="588632"/>
                </a:lnTo>
                <a:lnTo>
                  <a:pt x="8314881" y="659918"/>
                </a:lnTo>
                <a:lnTo>
                  <a:pt x="8485200" y="739305"/>
                </a:lnTo>
                <a:lnTo>
                  <a:pt x="8655939" y="846239"/>
                </a:lnTo>
                <a:lnTo>
                  <a:pt x="8802243" y="924395"/>
                </a:lnTo>
                <a:cubicBezTo>
                  <a:pt x="8802205" y="924890"/>
                  <a:pt x="8802091" y="925373"/>
                  <a:pt x="8802091" y="925881"/>
                </a:cubicBezTo>
                <a:cubicBezTo>
                  <a:pt x="8802091" y="939343"/>
                  <a:pt x="8813000" y="950252"/>
                  <a:pt x="8826462" y="950252"/>
                </a:cubicBezTo>
                <a:cubicBezTo>
                  <a:pt x="8833244" y="950252"/>
                  <a:pt x="8839365" y="947484"/>
                  <a:pt x="8843785" y="943013"/>
                </a:cubicBezTo>
                <a:lnTo>
                  <a:pt x="8996311" y="993178"/>
                </a:lnTo>
                <a:lnTo>
                  <a:pt x="9165298" y="1015505"/>
                </a:lnTo>
                <a:lnTo>
                  <a:pt x="9334347" y="1033475"/>
                </a:lnTo>
                <a:lnTo>
                  <a:pt x="9503384" y="1040346"/>
                </a:lnTo>
                <a:lnTo>
                  <a:pt x="9672612" y="1038962"/>
                </a:lnTo>
                <a:lnTo>
                  <a:pt x="9842551" y="1026732"/>
                </a:lnTo>
                <a:lnTo>
                  <a:pt x="10012655" y="986892"/>
                </a:lnTo>
                <a:lnTo>
                  <a:pt x="10182885" y="942327"/>
                </a:lnTo>
                <a:lnTo>
                  <a:pt x="10352989" y="905002"/>
                </a:lnTo>
                <a:lnTo>
                  <a:pt x="10522750" y="883234"/>
                </a:lnTo>
                <a:lnTo>
                  <a:pt x="10693032" y="879793"/>
                </a:lnTo>
                <a:lnTo>
                  <a:pt x="10749991" y="872846"/>
                </a:lnTo>
                <a:cubicBezTo>
                  <a:pt x="10741520" y="876135"/>
                  <a:pt x="10735437" y="884009"/>
                  <a:pt x="10734624" y="893432"/>
                </a:cubicBezTo>
                <a:lnTo>
                  <a:pt x="10585628" y="939826"/>
                </a:lnTo>
                <a:cubicBezTo>
                  <a:pt x="10585628" y="939826"/>
                  <a:pt x="10585615" y="939826"/>
                  <a:pt x="10585615" y="939838"/>
                </a:cubicBezTo>
                <a:lnTo>
                  <a:pt x="10585488" y="939876"/>
                </a:lnTo>
                <a:lnTo>
                  <a:pt x="10490759" y="972579"/>
                </a:lnTo>
                <a:lnTo>
                  <a:pt x="10460419" y="986943"/>
                </a:lnTo>
                <a:cubicBezTo>
                  <a:pt x="10459098" y="985469"/>
                  <a:pt x="10456976" y="984860"/>
                  <a:pt x="10454970" y="985571"/>
                </a:cubicBezTo>
                <a:lnTo>
                  <a:pt x="10394747" y="1007555"/>
                </a:lnTo>
                <a:lnTo>
                  <a:pt x="10386314" y="1012368"/>
                </a:lnTo>
                <a:lnTo>
                  <a:pt x="10353396" y="1015073"/>
                </a:lnTo>
                <a:lnTo>
                  <a:pt x="10182403" y="1047648"/>
                </a:lnTo>
                <a:lnTo>
                  <a:pt x="10011842" y="1085774"/>
                </a:lnTo>
                <a:lnTo>
                  <a:pt x="9841967" y="1119365"/>
                </a:lnTo>
                <a:lnTo>
                  <a:pt x="9672307" y="1138796"/>
                </a:lnTo>
                <a:lnTo>
                  <a:pt x="9503143" y="1153922"/>
                </a:lnTo>
                <a:lnTo>
                  <a:pt x="9334208" y="1157161"/>
                </a:lnTo>
                <a:lnTo>
                  <a:pt x="9165590" y="1149109"/>
                </a:lnTo>
                <a:lnTo>
                  <a:pt x="8997544" y="1122528"/>
                </a:lnTo>
                <a:lnTo>
                  <a:pt x="8828595" y="1053656"/>
                </a:lnTo>
                <a:lnTo>
                  <a:pt x="8658606" y="964032"/>
                </a:lnTo>
                <a:lnTo>
                  <a:pt x="8487169" y="872490"/>
                </a:lnTo>
                <a:lnTo>
                  <a:pt x="8316189" y="813816"/>
                </a:lnTo>
                <a:lnTo>
                  <a:pt x="8144777" y="757504"/>
                </a:lnTo>
                <a:lnTo>
                  <a:pt x="7972997" y="706438"/>
                </a:lnTo>
                <a:lnTo>
                  <a:pt x="7801305" y="662458"/>
                </a:lnTo>
                <a:lnTo>
                  <a:pt x="7629221" y="614756"/>
                </a:lnTo>
                <a:lnTo>
                  <a:pt x="7456754" y="563359"/>
                </a:lnTo>
                <a:lnTo>
                  <a:pt x="7283260" y="504685"/>
                </a:lnTo>
                <a:lnTo>
                  <a:pt x="7109207" y="455524"/>
                </a:lnTo>
                <a:lnTo>
                  <a:pt x="6936080" y="434759"/>
                </a:lnTo>
                <a:lnTo>
                  <a:pt x="6764909" y="438328"/>
                </a:lnTo>
                <a:lnTo>
                  <a:pt x="6614884" y="434759"/>
                </a:lnTo>
                <a:cubicBezTo>
                  <a:pt x="6613411" y="422720"/>
                  <a:pt x="6603264" y="413347"/>
                  <a:pt x="6590817" y="413347"/>
                </a:cubicBezTo>
                <a:cubicBezTo>
                  <a:pt x="6577355" y="413347"/>
                  <a:pt x="6566434" y="424269"/>
                  <a:pt x="6566434" y="437731"/>
                </a:cubicBezTo>
                <a:cubicBezTo>
                  <a:pt x="6566434" y="437807"/>
                  <a:pt x="6566459" y="437896"/>
                  <a:pt x="6566459" y="437973"/>
                </a:cubicBezTo>
                <a:lnTo>
                  <a:pt x="6421628" y="458965"/>
                </a:lnTo>
                <a:lnTo>
                  <a:pt x="6252312" y="503250"/>
                </a:lnTo>
                <a:lnTo>
                  <a:pt x="6084367" y="566636"/>
                </a:lnTo>
                <a:lnTo>
                  <a:pt x="5919191" y="658622"/>
                </a:lnTo>
                <a:lnTo>
                  <a:pt x="5756262" y="764730"/>
                </a:lnTo>
                <a:lnTo>
                  <a:pt x="5430660" y="954824"/>
                </a:lnTo>
                <a:lnTo>
                  <a:pt x="5268938" y="1052030"/>
                </a:lnTo>
                <a:lnTo>
                  <a:pt x="5108690" y="1161364"/>
                </a:lnTo>
                <a:lnTo>
                  <a:pt x="4952683" y="1300912"/>
                </a:lnTo>
                <a:lnTo>
                  <a:pt x="4796752" y="1431036"/>
                </a:lnTo>
                <a:lnTo>
                  <a:pt x="4641990" y="1559141"/>
                </a:lnTo>
                <a:lnTo>
                  <a:pt x="4486631" y="1666964"/>
                </a:lnTo>
                <a:lnTo>
                  <a:pt x="4328262" y="1739570"/>
                </a:lnTo>
                <a:lnTo>
                  <a:pt x="4167480" y="1789100"/>
                </a:lnTo>
                <a:lnTo>
                  <a:pt x="4006063" y="1835138"/>
                </a:lnTo>
                <a:lnTo>
                  <a:pt x="3847097" y="1900250"/>
                </a:lnTo>
                <a:lnTo>
                  <a:pt x="3692347" y="1990598"/>
                </a:lnTo>
                <a:lnTo>
                  <a:pt x="3538144" y="2078355"/>
                </a:lnTo>
                <a:lnTo>
                  <a:pt x="3229229" y="2234172"/>
                </a:lnTo>
                <a:lnTo>
                  <a:pt x="3074454" y="2297761"/>
                </a:lnTo>
                <a:lnTo>
                  <a:pt x="2916187" y="2331428"/>
                </a:lnTo>
                <a:lnTo>
                  <a:pt x="2752814" y="2333193"/>
                </a:lnTo>
                <a:lnTo>
                  <a:pt x="2588717" y="2331339"/>
                </a:lnTo>
                <a:lnTo>
                  <a:pt x="2425878" y="2333117"/>
                </a:lnTo>
                <a:lnTo>
                  <a:pt x="2260524" y="2314436"/>
                </a:lnTo>
                <a:lnTo>
                  <a:pt x="2087067" y="2248370"/>
                </a:lnTo>
                <a:lnTo>
                  <a:pt x="1907731" y="2150009"/>
                </a:lnTo>
                <a:lnTo>
                  <a:pt x="1722793" y="2022958"/>
                </a:lnTo>
                <a:lnTo>
                  <a:pt x="1534579" y="1881112"/>
                </a:lnTo>
                <a:lnTo>
                  <a:pt x="1338377" y="1699184"/>
                </a:lnTo>
                <a:lnTo>
                  <a:pt x="1133046" y="1474292"/>
                </a:lnTo>
                <a:lnTo>
                  <a:pt x="926390" y="1252055"/>
                </a:lnTo>
                <a:lnTo>
                  <a:pt x="721911" y="1050976"/>
                </a:lnTo>
                <a:lnTo>
                  <a:pt x="521419" y="878294"/>
                </a:lnTo>
                <a:lnTo>
                  <a:pt x="116429" y="533604"/>
                </a:lnTo>
                <a:lnTo>
                  <a:pt x="0" y="453771"/>
                </a:lnTo>
                <a:lnTo>
                  <a:pt x="0" y="465925"/>
                </a:lnTo>
                <a:lnTo>
                  <a:pt x="110324" y="541579"/>
                </a:lnTo>
                <a:lnTo>
                  <a:pt x="514881" y="885927"/>
                </a:lnTo>
                <a:lnTo>
                  <a:pt x="715108" y="1058367"/>
                </a:lnTo>
                <a:lnTo>
                  <a:pt x="919184" y="1259065"/>
                </a:lnTo>
                <a:lnTo>
                  <a:pt x="1125654" y="1481112"/>
                </a:lnTo>
                <a:lnTo>
                  <a:pt x="1331252" y="1706245"/>
                </a:lnTo>
                <a:lnTo>
                  <a:pt x="1528140" y="1888808"/>
                </a:lnTo>
                <a:lnTo>
                  <a:pt x="1716926" y="2031124"/>
                </a:lnTo>
                <a:lnTo>
                  <a:pt x="1902473" y="2158556"/>
                </a:lnTo>
                <a:lnTo>
                  <a:pt x="2082864" y="2257463"/>
                </a:lnTo>
                <a:lnTo>
                  <a:pt x="2258174" y="2324126"/>
                </a:lnTo>
                <a:lnTo>
                  <a:pt x="2425357" y="2343138"/>
                </a:lnTo>
                <a:lnTo>
                  <a:pt x="2588705" y="2341398"/>
                </a:lnTo>
                <a:lnTo>
                  <a:pt x="2752801" y="2343252"/>
                </a:lnTo>
                <a:lnTo>
                  <a:pt x="2917279" y="2341372"/>
                </a:lnTo>
                <a:lnTo>
                  <a:pt x="3077401" y="2307336"/>
                </a:lnTo>
                <a:lnTo>
                  <a:pt x="3233382" y="2243303"/>
                </a:lnTo>
                <a:lnTo>
                  <a:pt x="3542894" y="2087207"/>
                </a:lnTo>
                <a:lnTo>
                  <a:pt x="3697364" y="1999311"/>
                </a:lnTo>
                <a:lnTo>
                  <a:pt x="3851529" y="1909242"/>
                </a:lnTo>
                <a:lnTo>
                  <a:pt x="4009340" y="1844624"/>
                </a:lnTo>
                <a:lnTo>
                  <a:pt x="4170325" y="1798727"/>
                </a:lnTo>
                <a:lnTo>
                  <a:pt x="4331830" y="1748930"/>
                </a:lnTo>
                <a:lnTo>
                  <a:pt x="4491584" y="1675664"/>
                </a:lnTo>
                <a:lnTo>
                  <a:pt x="4648061" y="1567142"/>
                </a:lnTo>
                <a:lnTo>
                  <a:pt x="4803166" y="1438758"/>
                </a:lnTo>
                <a:lnTo>
                  <a:pt x="4959249" y="1308519"/>
                </a:lnTo>
                <a:lnTo>
                  <a:pt x="5114862" y="1169264"/>
                </a:lnTo>
                <a:lnTo>
                  <a:pt x="5274361" y="1060488"/>
                </a:lnTo>
                <a:lnTo>
                  <a:pt x="5435791" y="963473"/>
                </a:lnTo>
                <a:lnTo>
                  <a:pt x="5761533" y="773290"/>
                </a:lnTo>
                <a:lnTo>
                  <a:pt x="5924372" y="667220"/>
                </a:lnTo>
                <a:lnTo>
                  <a:pt x="6088596" y="575729"/>
                </a:lnTo>
                <a:lnTo>
                  <a:pt x="6255360" y="512813"/>
                </a:lnTo>
                <a:lnTo>
                  <a:pt x="6423622" y="468808"/>
                </a:lnTo>
                <a:lnTo>
                  <a:pt x="6568643" y="447751"/>
                </a:lnTo>
                <a:cubicBezTo>
                  <a:pt x="6572479" y="456197"/>
                  <a:pt x="6580937" y="462102"/>
                  <a:pt x="6590817" y="462102"/>
                </a:cubicBezTo>
                <a:cubicBezTo>
                  <a:pt x="6601816" y="462102"/>
                  <a:pt x="6611023" y="454762"/>
                  <a:pt x="6614046" y="444741"/>
                </a:cubicBezTo>
                <a:lnTo>
                  <a:pt x="6764897" y="448386"/>
                </a:lnTo>
                <a:lnTo>
                  <a:pt x="6935585" y="444779"/>
                </a:lnTo>
                <a:lnTo>
                  <a:pt x="7107238" y="465353"/>
                </a:lnTo>
                <a:lnTo>
                  <a:pt x="7280288" y="514286"/>
                </a:lnTo>
                <a:lnTo>
                  <a:pt x="7453719" y="572935"/>
                </a:lnTo>
                <a:lnTo>
                  <a:pt x="7626452" y="624408"/>
                </a:lnTo>
                <a:lnTo>
                  <a:pt x="7798715" y="672161"/>
                </a:lnTo>
                <a:lnTo>
                  <a:pt x="7970317" y="716128"/>
                </a:lnTo>
                <a:lnTo>
                  <a:pt x="8141767" y="767093"/>
                </a:lnTo>
                <a:lnTo>
                  <a:pt x="8312988" y="823341"/>
                </a:lnTo>
                <a:lnTo>
                  <a:pt x="8483168" y="881685"/>
                </a:lnTo>
                <a:lnTo>
                  <a:pt x="8653894" y="972909"/>
                </a:lnTo>
                <a:lnTo>
                  <a:pt x="8824354" y="1062749"/>
                </a:lnTo>
                <a:lnTo>
                  <a:pt x="8994864" y="1132142"/>
                </a:lnTo>
                <a:lnTo>
                  <a:pt x="9164562" y="1159091"/>
                </a:lnTo>
                <a:lnTo>
                  <a:pt x="9334068" y="1167194"/>
                </a:lnTo>
                <a:lnTo>
                  <a:pt x="9503690" y="1163955"/>
                </a:lnTo>
                <a:lnTo>
                  <a:pt x="9673324" y="1148804"/>
                </a:lnTo>
                <a:lnTo>
                  <a:pt x="9843503" y="1129284"/>
                </a:lnTo>
                <a:lnTo>
                  <a:pt x="10013912" y="1095604"/>
                </a:lnTo>
                <a:lnTo>
                  <a:pt x="10184447" y="1057491"/>
                </a:lnTo>
                <a:lnTo>
                  <a:pt x="10354742" y="1025005"/>
                </a:lnTo>
                <a:lnTo>
                  <a:pt x="10365663" y="1024115"/>
                </a:lnTo>
                <a:lnTo>
                  <a:pt x="10207549" y="1114184"/>
                </a:lnTo>
                <a:lnTo>
                  <a:pt x="10185540" y="1115263"/>
                </a:lnTo>
                <a:lnTo>
                  <a:pt x="10014483" y="1152474"/>
                </a:lnTo>
                <a:lnTo>
                  <a:pt x="9843554" y="1181227"/>
                </a:lnTo>
                <a:lnTo>
                  <a:pt x="9672713" y="1214920"/>
                </a:lnTo>
                <a:lnTo>
                  <a:pt x="9502648" y="1255332"/>
                </a:lnTo>
                <a:lnTo>
                  <a:pt x="9333459" y="1281887"/>
                </a:lnTo>
                <a:lnTo>
                  <a:pt x="9164892" y="1281697"/>
                </a:lnTo>
                <a:lnTo>
                  <a:pt x="8996438" y="1245731"/>
                </a:lnTo>
                <a:lnTo>
                  <a:pt x="8826665" y="1168184"/>
                </a:lnTo>
                <a:lnTo>
                  <a:pt x="8656091" y="1087362"/>
                </a:lnTo>
                <a:lnTo>
                  <a:pt x="8484501" y="1014375"/>
                </a:lnTo>
                <a:lnTo>
                  <a:pt x="8313014" y="968134"/>
                </a:lnTo>
                <a:lnTo>
                  <a:pt x="8141996" y="937146"/>
                </a:lnTo>
                <a:lnTo>
                  <a:pt x="7970597" y="900887"/>
                </a:lnTo>
                <a:lnTo>
                  <a:pt x="7799274" y="861746"/>
                </a:lnTo>
                <a:lnTo>
                  <a:pt x="7627062" y="804113"/>
                </a:lnTo>
                <a:lnTo>
                  <a:pt x="7453072" y="729298"/>
                </a:lnTo>
                <a:lnTo>
                  <a:pt x="7279450" y="673062"/>
                </a:lnTo>
                <a:lnTo>
                  <a:pt x="7105473" y="624396"/>
                </a:lnTo>
                <a:lnTo>
                  <a:pt x="6931393" y="593408"/>
                </a:lnTo>
                <a:lnTo>
                  <a:pt x="6759829" y="596849"/>
                </a:lnTo>
                <a:lnTo>
                  <a:pt x="6587097" y="596342"/>
                </a:lnTo>
                <a:lnTo>
                  <a:pt x="6416421" y="627329"/>
                </a:lnTo>
                <a:lnTo>
                  <a:pt x="6247486" y="679476"/>
                </a:lnTo>
                <a:lnTo>
                  <a:pt x="6079821" y="745350"/>
                </a:lnTo>
                <a:lnTo>
                  <a:pt x="5913717" y="826592"/>
                </a:lnTo>
                <a:lnTo>
                  <a:pt x="5749760" y="925322"/>
                </a:lnTo>
                <a:lnTo>
                  <a:pt x="5586781" y="1027138"/>
                </a:lnTo>
                <a:lnTo>
                  <a:pt x="5424970" y="1134250"/>
                </a:lnTo>
                <a:lnTo>
                  <a:pt x="5264506" y="1249096"/>
                </a:lnTo>
                <a:lnTo>
                  <a:pt x="5106251" y="1380490"/>
                </a:lnTo>
                <a:lnTo>
                  <a:pt x="4951717" y="1534833"/>
                </a:lnTo>
                <a:lnTo>
                  <a:pt x="4796435" y="1669822"/>
                </a:lnTo>
                <a:lnTo>
                  <a:pt x="4642028" y="1796923"/>
                </a:lnTo>
                <a:lnTo>
                  <a:pt x="4484954" y="1889100"/>
                </a:lnTo>
                <a:lnTo>
                  <a:pt x="4326103" y="1957350"/>
                </a:lnTo>
                <a:lnTo>
                  <a:pt x="4181729" y="2001419"/>
                </a:lnTo>
                <a:cubicBezTo>
                  <a:pt x="4177576" y="1993900"/>
                  <a:pt x="4169664" y="1988744"/>
                  <a:pt x="4160469" y="1988744"/>
                </a:cubicBezTo>
                <a:cubicBezTo>
                  <a:pt x="4147858" y="1988744"/>
                  <a:pt x="4137597" y="1998358"/>
                  <a:pt x="4136340" y="2010639"/>
                </a:cubicBezTo>
                <a:lnTo>
                  <a:pt x="4002050" y="2030616"/>
                </a:lnTo>
                <a:lnTo>
                  <a:pt x="3839820" y="2072526"/>
                </a:lnTo>
                <a:lnTo>
                  <a:pt x="3684080" y="2156320"/>
                </a:lnTo>
                <a:lnTo>
                  <a:pt x="3529317" y="2240509"/>
                </a:lnTo>
                <a:lnTo>
                  <a:pt x="3374200" y="2314766"/>
                </a:lnTo>
                <a:lnTo>
                  <a:pt x="3217240" y="2372017"/>
                </a:lnTo>
                <a:lnTo>
                  <a:pt x="3059875" y="2419134"/>
                </a:lnTo>
                <a:lnTo>
                  <a:pt x="2899194" y="2441486"/>
                </a:lnTo>
                <a:lnTo>
                  <a:pt x="2757513" y="2447074"/>
                </a:lnTo>
                <a:cubicBezTo>
                  <a:pt x="2755392" y="2435771"/>
                  <a:pt x="2745499" y="2427199"/>
                  <a:pt x="2733586" y="2427199"/>
                </a:cubicBezTo>
                <a:cubicBezTo>
                  <a:pt x="2722728" y="2427199"/>
                  <a:pt x="2713647" y="2434349"/>
                  <a:pt x="2710485" y="2444153"/>
                </a:cubicBezTo>
                <a:lnTo>
                  <a:pt x="2569058" y="2424113"/>
                </a:lnTo>
                <a:lnTo>
                  <a:pt x="2402662" y="2406358"/>
                </a:lnTo>
                <a:lnTo>
                  <a:pt x="2250808" y="2375866"/>
                </a:lnTo>
                <a:cubicBezTo>
                  <a:pt x="2249310" y="2363826"/>
                  <a:pt x="2239162" y="2354491"/>
                  <a:pt x="2226729" y="2354491"/>
                </a:cubicBezTo>
                <a:cubicBezTo>
                  <a:pt x="2220252" y="2354491"/>
                  <a:pt x="2214410" y="2357057"/>
                  <a:pt x="2210041" y="2361184"/>
                </a:cubicBezTo>
                <a:lnTo>
                  <a:pt x="2057400" y="2289721"/>
                </a:lnTo>
                <a:lnTo>
                  <a:pt x="1875041" y="2177695"/>
                </a:lnTo>
                <a:lnTo>
                  <a:pt x="1687982" y="2043430"/>
                </a:lnTo>
                <a:lnTo>
                  <a:pt x="1498181" y="1897507"/>
                </a:lnTo>
                <a:lnTo>
                  <a:pt x="1300963" y="1715376"/>
                </a:lnTo>
                <a:lnTo>
                  <a:pt x="1095282" y="1494206"/>
                </a:lnTo>
                <a:lnTo>
                  <a:pt x="888547" y="1276960"/>
                </a:lnTo>
                <a:lnTo>
                  <a:pt x="684215" y="1081748"/>
                </a:lnTo>
                <a:lnTo>
                  <a:pt x="482642" y="908977"/>
                </a:lnTo>
                <a:lnTo>
                  <a:pt x="283093" y="753059"/>
                </a:lnTo>
                <a:lnTo>
                  <a:pt x="84319" y="607670"/>
                </a:lnTo>
                <a:lnTo>
                  <a:pt x="0" y="553962"/>
                </a:lnTo>
                <a:lnTo>
                  <a:pt x="0" y="565861"/>
                </a:lnTo>
                <a:lnTo>
                  <a:pt x="78656" y="615976"/>
                </a:lnTo>
                <a:lnTo>
                  <a:pt x="277038" y="761073"/>
                </a:lnTo>
                <a:lnTo>
                  <a:pt x="476283" y="916750"/>
                </a:lnTo>
                <a:lnTo>
                  <a:pt x="677471" y="1089190"/>
                </a:lnTo>
                <a:lnTo>
                  <a:pt x="881428" y="1284046"/>
                </a:lnTo>
                <a:lnTo>
                  <a:pt x="1087958" y="1501102"/>
                </a:lnTo>
                <a:lnTo>
                  <a:pt x="1293876" y="1722488"/>
                </a:lnTo>
                <a:lnTo>
                  <a:pt x="1491717" y="1905191"/>
                </a:lnTo>
                <a:lnTo>
                  <a:pt x="1681988" y="2051495"/>
                </a:lnTo>
                <a:lnTo>
                  <a:pt x="1869465" y="2186051"/>
                </a:lnTo>
                <a:lnTo>
                  <a:pt x="2052650" y="2298548"/>
                </a:lnTo>
                <a:lnTo>
                  <a:pt x="2204263" y="2369426"/>
                </a:lnTo>
                <a:cubicBezTo>
                  <a:pt x="2203044" y="2372335"/>
                  <a:pt x="2202358" y="2375523"/>
                  <a:pt x="2202358" y="2378863"/>
                </a:cubicBezTo>
                <a:cubicBezTo>
                  <a:pt x="2202358" y="2392325"/>
                  <a:pt x="2213280" y="2403234"/>
                  <a:pt x="2226742" y="2403234"/>
                </a:cubicBezTo>
                <a:cubicBezTo>
                  <a:pt x="2237765" y="2403234"/>
                  <a:pt x="2246973" y="2395868"/>
                  <a:pt x="2249983" y="2385822"/>
                </a:cubicBezTo>
                <a:lnTo>
                  <a:pt x="2401138" y="2416289"/>
                </a:lnTo>
                <a:lnTo>
                  <a:pt x="2567813" y="2434082"/>
                </a:lnTo>
                <a:lnTo>
                  <a:pt x="2709469" y="2454098"/>
                </a:lnTo>
                <a:cubicBezTo>
                  <a:pt x="2710739" y="2466353"/>
                  <a:pt x="2720988" y="2475954"/>
                  <a:pt x="2733586" y="2475954"/>
                </a:cubicBezTo>
                <a:cubicBezTo>
                  <a:pt x="2745156" y="2475954"/>
                  <a:pt x="2754795" y="2467877"/>
                  <a:pt x="2757284" y="2457069"/>
                </a:cubicBezTo>
                <a:lnTo>
                  <a:pt x="2900071" y="2451481"/>
                </a:lnTo>
                <a:lnTo>
                  <a:pt x="3062008" y="2428913"/>
                </a:lnTo>
                <a:lnTo>
                  <a:pt x="3220403" y="2381542"/>
                </a:lnTo>
                <a:lnTo>
                  <a:pt x="3378086" y="2324024"/>
                </a:lnTo>
                <a:lnTo>
                  <a:pt x="3533902" y="2249462"/>
                </a:lnTo>
                <a:lnTo>
                  <a:pt x="3688868" y="2165160"/>
                </a:lnTo>
                <a:lnTo>
                  <a:pt x="3843465" y="2081809"/>
                </a:lnTo>
                <a:lnTo>
                  <a:pt x="4004043" y="2040446"/>
                </a:lnTo>
                <a:lnTo>
                  <a:pt x="4137381" y="2020596"/>
                </a:lnTo>
                <a:cubicBezTo>
                  <a:pt x="4140556" y="2030375"/>
                  <a:pt x="4149636" y="2037487"/>
                  <a:pt x="4160469" y="2037487"/>
                </a:cubicBezTo>
                <a:cubicBezTo>
                  <a:pt x="4173931" y="2037487"/>
                  <a:pt x="4184841" y="2026577"/>
                  <a:pt x="4184841" y="2013115"/>
                </a:cubicBezTo>
                <a:cubicBezTo>
                  <a:pt x="4184841" y="2012379"/>
                  <a:pt x="4184688" y="2011693"/>
                  <a:pt x="4184625" y="2010982"/>
                </a:cubicBezTo>
                <a:lnTo>
                  <a:pt x="4329545" y="1966773"/>
                </a:lnTo>
                <a:lnTo>
                  <a:pt x="4489488" y="1898053"/>
                </a:lnTo>
                <a:lnTo>
                  <a:pt x="4647756" y="1805140"/>
                </a:lnTo>
                <a:lnTo>
                  <a:pt x="4802925" y="1677480"/>
                </a:lnTo>
                <a:lnTo>
                  <a:pt x="4958563" y="1542174"/>
                </a:lnTo>
                <a:lnTo>
                  <a:pt x="5113020" y="1387907"/>
                </a:lnTo>
                <a:lnTo>
                  <a:pt x="5270640" y="1257046"/>
                </a:lnTo>
                <a:lnTo>
                  <a:pt x="5430685" y="1142518"/>
                </a:lnTo>
                <a:lnTo>
                  <a:pt x="5592217" y="1035596"/>
                </a:lnTo>
                <a:lnTo>
                  <a:pt x="5755005" y="933895"/>
                </a:lnTo>
                <a:lnTo>
                  <a:pt x="5918518" y="835419"/>
                </a:lnTo>
                <a:lnTo>
                  <a:pt x="6083872" y="754533"/>
                </a:lnTo>
                <a:lnTo>
                  <a:pt x="6250813" y="688963"/>
                </a:lnTo>
                <a:lnTo>
                  <a:pt x="6418796" y="637070"/>
                </a:lnTo>
                <a:lnTo>
                  <a:pt x="6587973" y="606311"/>
                </a:lnTo>
                <a:lnTo>
                  <a:pt x="6759918" y="606895"/>
                </a:lnTo>
                <a:lnTo>
                  <a:pt x="6930619" y="603390"/>
                </a:lnTo>
                <a:lnTo>
                  <a:pt x="7103237" y="634175"/>
                </a:lnTo>
                <a:lnTo>
                  <a:pt x="7276541" y="682689"/>
                </a:lnTo>
                <a:lnTo>
                  <a:pt x="7449541" y="738696"/>
                </a:lnTo>
                <a:lnTo>
                  <a:pt x="7623480" y="813499"/>
                </a:lnTo>
                <a:lnTo>
                  <a:pt x="7796555" y="871411"/>
                </a:lnTo>
                <a:lnTo>
                  <a:pt x="7968437" y="910705"/>
                </a:lnTo>
                <a:lnTo>
                  <a:pt x="8140065" y="947014"/>
                </a:lnTo>
                <a:lnTo>
                  <a:pt x="8310817" y="977938"/>
                </a:lnTo>
                <a:lnTo>
                  <a:pt x="8481225" y="1023836"/>
                </a:lnTo>
                <a:lnTo>
                  <a:pt x="8651964" y="1096531"/>
                </a:lnTo>
                <a:lnTo>
                  <a:pt x="8822436" y="1177303"/>
                </a:lnTo>
                <a:lnTo>
                  <a:pt x="8993301" y="1255217"/>
                </a:lnTo>
                <a:lnTo>
                  <a:pt x="9163824" y="1291641"/>
                </a:lnTo>
                <a:lnTo>
                  <a:pt x="9334221" y="1291882"/>
                </a:lnTo>
                <a:lnTo>
                  <a:pt x="9504579" y="1265187"/>
                </a:lnTo>
                <a:lnTo>
                  <a:pt x="9674847" y="1224737"/>
                </a:lnTo>
                <a:lnTo>
                  <a:pt x="9845357" y="1191120"/>
                </a:lnTo>
                <a:lnTo>
                  <a:pt x="10016389" y="1162342"/>
                </a:lnTo>
                <a:lnTo>
                  <a:pt x="10186848" y="1125182"/>
                </a:lnTo>
                <a:lnTo>
                  <a:pt x="10194772" y="1124826"/>
                </a:lnTo>
                <a:cubicBezTo>
                  <a:pt x="10192448" y="1127760"/>
                  <a:pt x="10190696" y="1131164"/>
                  <a:pt x="10189908" y="1134961"/>
                </a:cubicBezTo>
                <a:lnTo>
                  <a:pt x="10186315" y="1136015"/>
                </a:lnTo>
                <a:lnTo>
                  <a:pt x="10121303" y="1172312"/>
                </a:lnTo>
                <a:lnTo>
                  <a:pt x="10020033" y="1198588"/>
                </a:lnTo>
                <a:lnTo>
                  <a:pt x="9845472" y="1226388"/>
                </a:lnTo>
                <a:lnTo>
                  <a:pt x="9673565" y="1276261"/>
                </a:lnTo>
                <a:lnTo>
                  <a:pt x="9502559" y="1337196"/>
                </a:lnTo>
                <a:lnTo>
                  <a:pt x="9332493" y="1383361"/>
                </a:lnTo>
                <a:lnTo>
                  <a:pt x="9164079" y="1383309"/>
                </a:lnTo>
                <a:lnTo>
                  <a:pt x="8994763" y="1348918"/>
                </a:lnTo>
                <a:lnTo>
                  <a:pt x="8824684" y="1288428"/>
                </a:lnTo>
                <a:lnTo>
                  <a:pt x="8481937" y="1151204"/>
                </a:lnTo>
                <a:lnTo>
                  <a:pt x="8309940" y="1111390"/>
                </a:lnTo>
                <a:lnTo>
                  <a:pt x="8138783" y="1094003"/>
                </a:lnTo>
                <a:lnTo>
                  <a:pt x="7967472" y="1073087"/>
                </a:lnTo>
                <a:lnTo>
                  <a:pt x="7796581" y="1047357"/>
                </a:lnTo>
                <a:lnTo>
                  <a:pt x="7624560" y="991591"/>
                </a:lnTo>
                <a:lnTo>
                  <a:pt x="7449833" y="903872"/>
                </a:lnTo>
                <a:lnTo>
                  <a:pt x="7275779" y="842506"/>
                </a:lnTo>
                <a:lnTo>
                  <a:pt x="7101574" y="789699"/>
                </a:lnTo>
                <a:lnTo>
                  <a:pt x="6926479" y="746976"/>
                </a:lnTo>
                <a:lnTo>
                  <a:pt x="6581521" y="749960"/>
                </a:lnTo>
                <a:lnTo>
                  <a:pt x="6425908" y="778421"/>
                </a:lnTo>
                <a:cubicBezTo>
                  <a:pt x="6421946" y="770344"/>
                  <a:pt x="6413716" y="764730"/>
                  <a:pt x="6404102" y="764730"/>
                </a:cubicBezTo>
                <a:cubicBezTo>
                  <a:pt x="6390640" y="764730"/>
                  <a:pt x="6379731" y="775653"/>
                  <a:pt x="6379731" y="789115"/>
                </a:cubicBezTo>
                <a:cubicBezTo>
                  <a:pt x="6379731" y="790372"/>
                  <a:pt x="6379921" y="791591"/>
                  <a:pt x="6380099" y="792798"/>
                </a:cubicBezTo>
                <a:lnTo>
                  <a:pt x="6241860" y="845579"/>
                </a:lnTo>
                <a:lnTo>
                  <a:pt x="6074817" y="921119"/>
                </a:lnTo>
                <a:lnTo>
                  <a:pt x="5908523" y="1003084"/>
                </a:lnTo>
                <a:lnTo>
                  <a:pt x="5744490" y="1103744"/>
                </a:lnTo>
                <a:lnTo>
                  <a:pt x="5581714" y="1211809"/>
                </a:lnTo>
                <a:lnTo>
                  <a:pt x="5455996" y="1304277"/>
                </a:lnTo>
                <a:cubicBezTo>
                  <a:pt x="5451653" y="1300302"/>
                  <a:pt x="5445925" y="1297813"/>
                  <a:pt x="5439575" y="1297813"/>
                </a:cubicBezTo>
                <a:cubicBezTo>
                  <a:pt x="5426113" y="1297813"/>
                  <a:pt x="5415204" y="1308735"/>
                  <a:pt x="5415204" y="1322197"/>
                </a:cubicBezTo>
                <a:cubicBezTo>
                  <a:pt x="5415204" y="1325969"/>
                  <a:pt x="5416131" y="1329500"/>
                  <a:pt x="5417668" y="1332687"/>
                </a:cubicBezTo>
                <a:lnTo>
                  <a:pt x="5261204" y="1458570"/>
                </a:lnTo>
                <a:lnTo>
                  <a:pt x="5104448" y="1605039"/>
                </a:lnTo>
                <a:lnTo>
                  <a:pt x="4950219" y="1762925"/>
                </a:lnTo>
                <a:lnTo>
                  <a:pt x="4796079" y="1905876"/>
                </a:lnTo>
                <a:lnTo>
                  <a:pt x="4640910" y="2021827"/>
                </a:lnTo>
                <a:lnTo>
                  <a:pt x="4481551" y="2096110"/>
                </a:lnTo>
                <a:lnTo>
                  <a:pt x="4323004" y="2168703"/>
                </a:lnTo>
                <a:lnTo>
                  <a:pt x="4164063" y="2224850"/>
                </a:lnTo>
                <a:lnTo>
                  <a:pt x="3999484" y="2240141"/>
                </a:lnTo>
                <a:lnTo>
                  <a:pt x="3854171" y="2261235"/>
                </a:lnTo>
                <a:cubicBezTo>
                  <a:pt x="3850170" y="2253259"/>
                  <a:pt x="3841992" y="2247735"/>
                  <a:pt x="3832467" y="2247735"/>
                </a:cubicBezTo>
                <a:cubicBezTo>
                  <a:pt x="3819005" y="2247735"/>
                  <a:pt x="3808082" y="2258644"/>
                  <a:pt x="3808082" y="2272106"/>
                </a:cubicBezTo>
                <a:cubicBezTo>
                  <a:pt x="3808082" y="2273491"/>
                  <a:pt x="3808273" y="2274837"/>
                  <a:pt x="3808489" y="2276170"/>
                </a:cubicBezTo>
                <a:lnTo>
                  <a:pt x="3677311" y="2335416"/>
                </a:lnTo>
                <a:lnTo>
                  <a:pt x="3522282" y="2418284"/>
                </a:lnTo>
                <a:lnTo>
                  <a:pt x="3367202" y="2490978"/>
                </a:lnTo>
                <a:lnTo>
                  <a:pt x="3208338" y="2533917"/>
                </a:lnTo>
                <a:lnTo>
                  <a:pt x="3048584" y="2564651"/>
                </a:lnTo>
                <a:lnTo>
                  <a:pt x="2885199" y="2570226"/>
                </a:lnTo>
                <a:lnTo>
                  <a:pt x="2720543" y="2562263"/>
                </a:lnTo>
                <a:lnTo>
                  <a:pt x="2549195" y="2516772"/>
                </a:lnTo>
                <a:lnTo>
                  <a:pt x="2378786" y="2477440"/>
                </a:lnTo>
                <a:lnTo>
                  <a:pt x="2207540" y="2430272"/>
                </a:lnTo>
                <a:lnTo>
                  <a:pt x="2029219" y="2342540"/>
                </a:lnTo>
                <a:lnTo>
                  <a:pt x="1844523" y="2221484"/>
                </a:lnTo>
                <a:lnTo>
                  <a:pt x="1656080" y="2083880"/>
                </a:lnTo>
                <a:lnTo>
                  <a:pt x="1465758" y="1939836"/>
                </a:lnTo>
                <a:lnTo>
                  <a:pt x="1268396" y="1761833"/>
                </a:lnTo>
                <a:lnTo>
                  <a:pt x="1063221" y="1548537"/>
                </a:lnTo>
                <a:lnTo>
                  <a:pt x="857292" y="1340320"/>
                </a:lnTo>
                <a:lnTo>
                  <a:pt x="652617" y="1148144"/>
                </a:lnTo>
                <a:lnTo>
                  <a:pt x="452351" y="986803"/>
                </a:lnTo>
                <a:lnTo>
                  <a:pt x="255863" y="851192"/>
                </a:lnTo>
                <a:lnTo>
                  <a:pt x="61910" y="732219"/>
                </a:lnTo>
                <a:lnTo>
                  <a:pt x="0" y="692354"/>
                </a:lnTo>
                <a:lnTo>
                  <a:pt x="0" y="704292"/>
                </a:lnTo>
                <a:lnTo>
                  <a:pt x="56560" y="740715"/>
                </a:lnTo>
                <a:lnTo>
                  <a:pt x="250377" y="859600"/>
                </a:lnTo>
                <a:lnTo>
                  <a:pt x="446342" y="994855"/>
                </a:lnTo>
                <a:lnTo>
                  <a:pt x="646021" y="1155726"/>
                </a:lnTo>
                <a:lnTo>
                  <a:pt x="850271" y="1347521"/>
                </a:lnTo>
                <a:lnTo>
                  <a:pt x="1056025" y="1555560"/>
                </a:lnTo>
                <a:lnTo>
                  <a:pt x="1261406" y="1769060"/>
                </a:lnTo>
                <a:lnTo>
                  <a:pt x="1459357" y="1947583"/>
                </a:lnTo>
                <a:lnTo>
                  <a:pt x="1650086" y="2091932"/>
                </a:lnTo>
                <a:lnTo>
                  <a:pt x="1838795" y="2229739"/>
                </a:lnTo>
                <a:lnTo>
                  <a:pt x="2024240" y="2351240"/>
                </a:lnTo>
                <a:lnTo>
                  <a:pt x="2203984" y="2439632"/>
                </a:lnTo>
                <a:lnTo>
                  <a:pt x="2376323" y="2487181"/>
                </a:lnTo>
                <a:lnTo>
                  <a:pt x="2546782" y="2526525"/>
                </a:lnTo>
                <a:lnTo>
                  <a:pt x="2719007" y="2572144"/>
                </a:lnTo>
                <a:lnTo>
                  <a:pt x="2885123" y="2580259"/>
                </a:lnTo>
                <a:lnTo>
                  <a:pt x="3049702" y="2574608"/>
                </a:lnTo>
                <a:lnTo>
                  <a:pt x="3210611" y="2543709"/>
                </a:lnTo>
                <a:lnTo>
                  <a:pt x="3370656" y="2500376"/>
                </a:lnTo>
                <a:lnTo>
                  <a:pt x="3526777" y="2427288"/>
                </a:lnTo>
                <a:lnTo>
                  <a:pt x="3681743" y="2344433"/>
                </a:lnTo>
                <a:lnTo>
                  <a:pt x="3812147" y="2285543"/>
                </a:lnTo>
                <a:cubicBezTo>
                  <a:pt x="3816515" y="2292134"/>
                  <a:pt x="3823970" y="2296478"/>
                  <a:pt x="3832467" y="2296478"/>
                </a:cubicBezTo>
                <a:cubicBezTo>
                  <a:pt x="3845929" y="2296478"/>
                  <a:pt x="3856838" y="2285568"/>
                  <a:pt x="3856838" y="2272106"/>
                </a:cubicBezTo>
                <a:cubicBezTo>
                  <a:pt x="3856838" y="2271738"/>
                  <a:pt x="3856749" y="2271395"/>
                  <a:pt x="3856723" y="2271027"/>
                </a:cubicBezTo>
                <a:lnTo>
                  <a:pt x="4000678" y="2250123"/>
                </a:lnTo>
                <a:lnTo>
                  <a:pt x="4166197" y="2234590"/>
                </a:lnTo>
                <a:lnTo>
                  <a:pt x="4326763" y="2178012"/>
                </a:lnTo>
                <a:lnTo>
                  <a:pt x="4485767" y="2105241"/>
                </a:lnTo>
                <a:lnTo>
                  <a:pt x="4646041" y="2030413"/>
                </a:lnTo>
                <a:lnTo>
                  <a:pt x="4802492" y="1913573"/>
                </a:lnTo>
                <a:lnTo>
                  <a:pt x="4957229" y="1770126"/>
                </a:lnTo>
                <a:lnTo>
                  <a:pt x="5111484" y="1612227"/>
                </a:lnTo>
                <a:lnTo>
                  <a:pt x="5267783" y="1466164"/>
                </a:lnTo>
                <a:lnTo>
                  <a:pt x="5423802" y="1340638"/>
                </a:lnTo>
                <a:cubicBezTo>
                  <a:pt x="5428069" y="1344282"/>
                  <a:pt x="5433530" y="1346569"/>
                  <a:pt x="5439575" y="1346569"/>
                </a:cubicBezTo>
                <a:cubicBezTo>
                  <a:pt x="5453037" y="1346569"/>
                  <a:pt x="5463959" y="1335659"/>
                  <a:pt x="5463959" y="1322197"/>
                </a:cubicBezTo>
                <a:cubicBezTo>
                  <a:pt x="5463959" y="1318717"/>
                  <a:pt x="5463197" y="1315416"/>
                  <a:pt x="5461889" y="1312418"/>
                </a:cubicBezTo>
                <a:lnTo>
                  <a:pt x="5587467" y="1220038"/>
                </a:lnTo>
                <a:lnTo>
                  <a:pt x="5749900" y="1112216"/>
                </a:lnTo>
                <a:lnTo>
                  <a:pt x="5913374" y="1011873"/>
                </a:lnTo>
                <a:lnTo>
                  <a:pt x="6079109" y="930211"/>
                </a:lnTo>
                <a:lnTo>
                  <a:pt x="6245721" y="854850"/>
                </a:lnTo>
                <a:lnTo>
                  <a:pt x="6383579" y="802158"/>
                </a:lnTo>
                <a:cubicBezTo>
                  <a:pt x="6387910" y="808952"/>
                  <a:pt x="6395454" y="813486"/>
                  <a:pt x="6404102" y="813486"/>
                </a:cubicBezTo>
                <a:cubicBezTo>
                  <a:pt x="6417564" y="813486"/>
                  <a:pt x="6428486" y="802577"/>
                  <a:pt x="6428486" y="789115"/>
                </a:cubicBezTo>
                <a:cubicBezTo>
                  <a:pt x="6428486" y="788772"/>
                  <a:pt x="6428397" y="788441"/>
                  <a:pt x="6428385" y="788099"/>
                </a:cubicBezTo>
                <a:lnTo>
                  <a:pt x="6582474" y="759930"/>
                </a:lnTo>
                <a:lnTo>
                  <a:pt x="6925323" y="756882"/>
                </a:lnTo>
                <a:lnTo>
                  <a:pt x="7098919" y="799376"/>
                </a:lnTo>
                <a:lnTo>
                  <a:pt x="7272656" y="852056"/>
                </a:lnTo>
                <a:lnTo>
                  <a:pt x="7445896" y="913118"/>
                </a:lnTo>
                <a:lnTo>
                  <a:pt x="7620750" y="1000849"/>
                </a:lnTo>
                <a:lnTo>
                  <a:pt x="7794295" y="1057110"/>
                </a:lnTo>
                <a:lnTo>
                  <a:pt x="7966113" y="1083044"/>
                </a:lnTo>
                <a:lnTo>
                  <a:pt x="8137665" y="1103986"/>
                </a:lnTo>
                <a:lnTo>
                  <a:pt x="8308289" y="1121296"/>
                </a:lnTo>
                <a:lnTo>
                  <a:pt x="8478927" y="1160768"/>
                </a:lnTo>
                <a:lnTo>
                  <a:pt x="8821115" y="1297826"/>
                </a:lnTo>
                <a:lnTo>
                  <a:pt x="8992083" y="1358583"/>
                </a:lnTo>
                <a:lnTo>
                  <a:pt x="9163076" y="1393254"/>
                </a:lnTo>
                <a:lnTo>
                  <a:pt x="9333154" y="1393419"/>
                </a:lnTo>
                <a:cubicBezTo>
                  <a:pt x="9333865" y="1393546"/>
                  <a:pt x="9334056" y="1393368"/>
                  <a:pt x="9334474" y="1393241"/>
                </a:cubicBezTo>
                <a:lnTo>
                  <a:pt x="9505556" y="1346772"/>
                </a:lnTo>
                <a:lnTo>
                  <a:pt x="9676650" y="1285824"/>
                </a:lnTo>
                <a:lnTo>
                  <a:pt x="9847669" y="1236193"/>
                </a:lnTo>
                <a:lnTo>
                  <a:pt x="9967481" y="1217117"/>
                </a:lnTo>
                <a:lnTo>
                  <a:pt x="9847631" y="1259650"/>
                </a:lnTo>
                <a:lnTo>
                  <a:pt x="9674733" y="1330541"/>
                </a:lnTo>
                <a:lnTo>
                  <a:pt x="9524111" y="1397889"/>
                </a:lnTo>
                <a:cubicBezTo>
                  <a:pt x="9519780" y="1391095"/>
                  <a:pt x="9512236" y="1386561"/>
                  <a:pt x="9503575" y="1386561"/>
                </a:cubicBezTo>
                <a:cubicBezTo>
                  <a:pt x="9490113" y="1386561"/>
                  <a:pt x="9479204" y="1397470"/>
                  <a:pt x="9479204" y="1410932"/>
                </a:cubicBezTo>
                <a:cubicBezTo>
                  <a:pt x="9479204" y="1412024"/>
                  <a:pt x="9479382" y="1413079"/>
                  <a:pt x="9479521" y="1414132"/>
                </a:cubicBezTo>
                <a:lnTo>
                  <a:pt x="9332430" y="1456843"/>
                </a:lnTo>
                <a:lnTo>
                  <a:pt x="9163444" y="1456373"/>
                </a:lnTo>
                <a:lnTo>
                  <a:pt x="8993035" y="1422375"/>
                </a:lnTo>
                <a:lnTo>
                  <a:pt x="8822525" y="1381367"/>
                </a:lnTo>
                <a:lnTo>
                  <a:pt x="8651545" y="1328039"/>
                </a:lnTo>
                <a:lnTo>
                  <a:pt x="8478786" y="1265530"/>
                </a:lnTo>
                <a:lnTo>
                  <a:pt x="8306638" y="1243965"/>
                </a:lnTo>
                <a:lnTo>
                  <a:pt x="8135721" y="1242365"/>
                </a:lnTo>
                <a:lnTo>
                  <a:pt x="7964297" y="1224814"/>
                </a:lnTo>
                <a:lnTo>
                  <a:pt x="7792746" y="1198690"/>
                </a:lnTo>
                <a:lnTo>
                  <a:pt x="7620927" y="1156323"/>
                </a:lnTo>
                <a:lnTo>
                  <a:pt x="7446849" y="1078344"/>
                </a:lnTo>
                <a:lnTo>
                  <a:pt x="7271741" y="998449"/>
                </a:lnTo>
                <a:lnTo>
                  <a:pt x="7096595" y="934263"/>
                </a:lnTo>
                <a:lnTo>
                  <a:pt x="6921068" y="888099"/>
                </a:lnTo>
                <a:lnTo>
                  <a:pt x="6748209" y="884085"/>
                </a:lnTo>
                <a:lnTo>
                  <a:pt x="6575095" y="885673"/>
                </a:lnTo>
                <a:lnTo>
                  <a:pt x="6404166" y="912978"/>
                </a:lnTo>
                <a:cubicBezTo>
                  <a:pt x="6403747" y="913041"/>
                  <a:pt x="6403340" y="913168"/>
                  <a:pt x="6402959" y="913346"/>
                </a:cubicBezTo>
                <a:lnTo>
                  <a:pt x="6234811" y="986562"/>
                </a:lnTo>
                <a:lnTo>
                  <a:pt x="6067832" y="1067880"/>
                </a:lnTo>
                <a:lnTo>
                  <a:pt x="5901588" y="1154506"/>
                </a:lnTo>
                <a:lnTo>
                  <a:pt x="5737340" y="1259116"/>
                </a:lnTo>
                <a:lnTo>
                  <a:pt x="5575732" y="1383843"/>
                </a:lnTo>
                <a:lnTo>
                  <a:pt x="5415319" y="1511745"/>
                </a:lnTo>
                <a:lnTo>
                  <a:pt x="5256213" y="1644879"/>
                </a:lnTo>
                <a:lnTo>
                  <a:pt x="5099520" y="1792593"/>
                </a:lnTo>
                <a:lnTo>
                  <a:pt x="4944733" y="1946682"/>
                </a:lnTo>
                <a:lnTo>
                  <a:pt x="4791317" y="2097062"/>
                </a:lnTo>
                <a:lnTo>
                  <a:pt x="4636008" y="2213001"/>
                </a:lnTo>
                <a:lnTo>
                  <a:pt x="4476788" y="2289379"/>
                </a:lnTo>
                <a:lnTo>
                  <a:pt x="4318521" y="2364271"/>
                </a:lnTo>
                <a:lnTo>
                  <a:pt x="4174198" y="2413521"/>
                </a:lnTo>
                <a:cubicBezTo>
                  <a:pt x="4170286" y="2405279"/>
                  <a:pt x="4161955" y="2399538"/>
                  <a:pt x="4152227" y="2399538"/>
                </a:cubicBezTo>
                <a:cubicBezTo>
                  <a:pt x="4139870" y="2399538"/>
                  <a:pt x="4129761" y="2408771"/>
                  <a:pt x="4128173" y="2420684"/>
                </a:cubicBezTo>
                <a:lnTo>
                  <a:pt x="3994315" y="2428951"/>
                </a:lnTo>
                <a:lnTo>
                  <a:pt x="3829749" y="2442058"/>
                </a:lnTo>
                <a:cubicBezTo>
                  <a:pt x="3829317" y="2442096"/>
                  <a:pt x="3828885" y="2442185"/>
                  <a:pt x="3828466" y="2442325"/>
                </a:cubicBezTo>
                <a:lnTo>
                  <a:pt x="3668675" y="2499043"/>
                </a:lnTo>
                <a:lnTo>
                  <a:pt x="3512985" y="2579180"/>
                </a:lnTo>
                <a:lnTo>
                  <a:pt x="3358007" y="2653297"/>
                </a:lnTo>
                <a:lnTo>
                  <a:pt x="3199219" y="2695245"/>
                </a:lnTo>
                <a:lnTo>
                  <a:pt x="3061069" y="2709177"/>
                </a:lnTo>
                <a:cubicBezTo>
                  <a:pt x="3058795" y="2698065"/>
                  <a:pt x="3048978" y="2689720"/>
                  <a:pt x="3037192" y="2689720"/>
                </a:cubicBezTo>
                <a:cubicBezTo>
                  <a:pt x="3025191" y="2689720"/>
                  <a:pt x="3015259" y="2698420"/>
                  <a:pt x="3013240" y="2709850"/>
                </a:cubicBezTo>
                <a:lnTo>
                  <a:pt x="2871318" y="2699703"/>
                </a:lnTo>
                <a:lnTo>
                  <a:pt x="2703005" y="2671458"/>
                </a:lnTo>
                <a:lnTo>
                  <a:pt x="2530018" y="2617775"/>
                </a:lnTo>
                <a:lnTo>
                  <a:pt x="2357679" y="2568461"/>
                </a:lnTo>
                <a:lnTo>
                  <a:pt x="2183575" y="2508276"/>
                </a:lnTo>
                <a:lnTo>
                  <a:pt x="2004721" y="2420531"/>
                </a:lnTo>
                <a:lnTo>
                  <a:pt x="1817777" y="2289772"/>
                </a:lnTo>
                <a:lnTo>
                  <a:pt x="1626756" y="2141716"/>
                </a:lnTo>
                <a:lnTo>
                  <a:pt x="1435964" y="2000060"/>
                </a:lnTo>
                <a:lnTo>
                  <a:pt x="1240695" y="1838579"/>
                </a:lnTo>
                <a:lnTo>
                  <a:pt x="1039053" y="1649095"/>
                </a:lnTo>
                <a:lnTo>
                  <a:pt x="833998" y="1449527"/>
                </a:lnTo>
                <a:lnTo>
                  <a:pt x="630462" y="1267155"/>
                </a:lnTo>
                <a:lnTo>
                  <a:pt x="453710" y="1135266"/>
                </a:lnTo>
                <a:cubicBezTo>
                  <a:pt x="455562" y="1131837"/>
                  <a:pt x="456711" y="1127963"/>
                  <a:pt x="456711" y="1123785"/>
                </a:cubicBezTo>
                <a:cubicBezTo>
                  <a:pt x="456711" y="1110323"/>
                  <a:pt x="445798" y="1099414"/>
                  <a:pt x="432336" y="1099414"/>
                </a:cubicBezTo>
                <a:cubicBezTo>
                  <a:pt x="424903" y="1099414"/>
                  <a:pt x="418328" y="1102805"/>
                  <a:pt x="413857" y="1108050"/>
                </a:cubicBezTo>
                <a:lnTo>
                  <a:pt x="238597" y="1001573"/>
                </a:lnTo>
                <a:lnTo>
                  <a:pt x="46545" y="893623"/>
                </a:lnTo>
                <a:lnTo>
                  <a:pt x="0" y="864007"/>
                </a:lnTo>
                <a:lnTo>
                  <a:pt x="0" y="875907"/>
                </a:lnTo>
                <a:lnTo>
                  <a:pt x="41383" y="902234"/>
                </a:lnTo>
                <a:lnTo>
                  <a:pt x="233520" y="1010247"/>
                </a:lnTo>
                <a:lnTo>
                  <a:pt x="409072" y="1116889"/>
                </a:lnTo>
                <a:cubicBezTo>
                  <a:pt x="408418" y="1119086"/>
                  <a:pt x="407961" y="1121372"/>
                  <a:pt x="407961" y="1123785"/>
                </a:cubicBezTo>
                <a:cubicBezTo>
                  <a:pt x="407961" y="1137247"/>
                  <a:pt x="418875" y="1148156"/>
                  <a:pt x="432336" y="1148156"/>
                </a:cubicBezTo>
                <a:cubicBezTo>
                  <a:pt x="437975" y="1148156"/>
                  <a:pt x="443102" y="1146163"/>
                  <a:pt x="447232" y="1142949"/>
                </a:cubicBezTo>
                <a:lnTo>
                  <a:pt x="624100" y="1274915"/>
                </a:lnTo>
                <a:lnTo>
                  <a:pt x="827136" y="1456868"/>
                </a:lnTo>
                <a:lnTo>
                  <a:pt x="1032104" y="1656359"/>
                </a:lnTo>
                <a:lnTo>
                  <a:pt x="1234048" y="1846110"/>
                </a:lnTo>
                <a:lnTo>
                  <a:pt x="1429766" y="2007972"/>
                </a:lnTo>
                <a:lnTo>
                  <a:pt x="1620685" y="2149729"/>
                </a:lnTo>
                <a:lnTo>
                  <a:pt x="1811820" y="2297875"/>
                </a:lnTo>
                <a:lnTo>
                  <a:pt x="1999615" y="2429167"/>
                </a:lnTo>
                <a:lnTo>
                  <a:pt x="2179714" y="2517534"/>
                </a:lnTo>
                <a:lnTo>
                  <a:pt x="2354656" y="2578049"/>
                </a:lnTo>
                <a:lnTo>
                  <a:pt x="2527135" y="2627402"/>
                </a:lnTo>
                <a:lnTo>
                  <a:pt x="2700668" y="2681212"/>
                </a:lnTo>
                <a:lnTo>
                  <a:pt x="2870124" y="2709672"/>
                </a:lnTo>
                <a:lnTo>
                  <a:pt x="3013583" y="2719883"/>
                </a:lnTo>
                <a:cubicBezTo>
                  <a:pt x="3016187" y="2730526"/>
                  <a:pt x="3025737" y="2738463"/>
                  <a:pt x="3037192" y="2738463"/>
                </a:cubicBezTo>
                <a:cubicBezTo>
                  <a:pt x="3048889" y="2738463"/>
                  <a:pt x="3058655" y="2730208"/>
                  <a:pt x="3061005" y="2719210"/>
                </a:cubicBezTo>
                <a:lnTo>
                  <a:pt x="3201010" y="2705113"/>
                </a:lnTo>
                <a:lnTo>
                  <a:pt x="3361462" y="2662695"/>
                </a:lnTo>
                <a:lnTo>
                  <a:pt x="3517456" y="2588171"/>
                </a:lnTo>
                <a:lnTo>
                  <a:pt x="3672650" y="2508250"/>
                </a:lnTo>
                <a:lnTo>
                  <a:pt x="3831197" y="2452027"/>
                </a:lnTo>
                <a:lnTo>
                  <a:pt x="3995026" y="2438972"/>
                </a:lnTo>
                <a:lnTo>
                  <a:pt x="4128923" y="2430717"/>
                </a:lnTo>
                <a:cubicBezTo>
                  <a:pt x="4131882" y="2440839"/>
                  <a:pt x="4141140" y="2448294"/>
                  <a:pt x="4152227" y="2448294"/>
                </a:cubicBezTo>
                <a:cubicBezTo>
                  <a:pt x="4165689" y="2448294"/>
                  <a:pt x="4176598" y="2437372"/>
                  <a:pt x="4176598" y="2423910"/>
                </a:cubicBezTo>
                <a:cubicBezTo>
                  <a:pt x="4176598" y="2423719"/>
                  <a:pt x="4176548" y="2423541"/>
                  <a:pt x="4176535" y="2423351"/>
                </a:cubicBezTo>
                <a:lnTo>
                  <a:pt x="4322293" y="2373567"/>
                </a:lnTo>
                <a:lnTo>
                  <a:pt x="4481106" y="2298459"/>
                </a:lnTo>
                <a:lnTo>
                  <a:pt x="4641190" y="2221561"/>
                </a:lnTo>
                <a:lnTo>
                  <a:pt x="4797832" y="2104683"/>
                </a:lnTo>
                <a:lnTo>
                  <a:pt x="4951794" y="1953844"/>
                </a:lnTo>
                <a:lnTo>
                  <a:pt x="5106505" y="1799806"/>
                </a:lnTo>
                <a:lnTo>
                  <a:pt x="5262893" y="1652384"/>
                </a:lnTo>
                <a:lnTo>
                  <a:pt x="5421669" y="1519530"/>
                </a:lnTo>
                <a:lnTo>
                  <a:pt x="5581930" y="1391742"/>
                </a:lnTo>
                <a:lnTo>
                  <a:pt x="5743118" y="1267333"/>
                </a:lnTo>
                <a:lnTo>
                  <a:pt x="5906618" y="1163206"/>
                </a:lnTo>
                <a:lnTo>
                  <a:pt x="6072353" y="1076846"/>
                </a:lnTo>
                <a:lnTo>
                  <a:pt x="6239028" y="995680"/>
                </a:lnTo>
                <a:lnTo>
                  <a:pt x="6406388" y="922808"/>
                </a:lnTo>
                <a:lnTo>
                  <a:pt x="6575933" y="895668"/>
                </a:lnTo>
                <a:lnTo>
                  <a:pt x="6748145" y="894131"/>
                </a:lnTo>
                <a:lnTo>
                  <a:pt x="6919659" y="897979"/>
                </a:lnTo>
                <a:lnTo>
                  <a:pt x="7093585" y="943851"/>
                </a:lnTo>
                <a:lnTo>
                  <a:pt x="7267931" y="1007745"/>
                </a:lnTo>
                <a:lnTo>
                  <a:pt x="7442696" y="1087501"/>
                </a:lnTo>
                <a:lnTo>
                  <a:pt x="7617676" y="1165784"/>
                </a:lnTo>
                <a:lnTo>
                  <a:pt x="7790790" y="1208532"/>
                </a:lnTo>
                <a:lnTo>
                  <a:pt x="7963040" y="1234783"/>
                </a:lnTo>
                <a:lnTo>
                  <a:pt x="8135163" y="1252385"/>
                </a:lnTo>
                <a:lnTo>
                  <a:pt x="8305965" y="1253973"/>
                </a:lnTo>
                <a:lnTo>
                  <a:pt x="8476437" y="1275233"/>
                </a:lnTo>
                <a:lnTo>
                  <a:pt x="8648332" y="1337551"/>
                </a:lnTo>
                <a:lnTo>
                  <a:pt x="8819858" y="1391044"/>
                </a:lnTo>
                <a:lnTo>
                  <a:pt x="8990876" y="1432192"/>
                </a:lnTo>
                <a:lnTo>
                  <a:pt x="9162441" y="1466330"/>
                </a:lnTo>
                <a:lnTo>
                  <a:pt x="9333116" y="1466888"/>
                </a:lnTo>
                <a:cubicBezTo>
                  <a:pt x="9333217" y="1466939"/>
                  <a:pt x="9334068" y="1466812"/>
                  <a:pt x="9334538" y="1466698"/>
                </a:cubicBezTo>
                <a:lnTo>
                  <a:pt x="9482836" y="1423594"/>
                </a:lnTo>
                <a:cubicBezTo>
                  <a:pt x="9487129" y="1430592"/>
                  <a:pt x="9494774" y="1435304"/>
                  <a:pt x="9503575" y="1435304"/>
                </a:cubicBezTo>
                <a:cubicBezTo>
                  <a:pt x="9517037" y="1435304"/>
                  <a:pt x="9527946" y="1424394"/>
                  <a:pt x="9527946" y="1410932"/>
                </a:cubicBezTo>
                <a:cubicBezTo>
                  <a:pt x="9527946" y="1409688"/>
                  <a:pt x="9527769" y="1408494"/>
                  <a:pt x="9527591" y="1407300"/>
                </a:cubicBezTo>
                <a:lnTo>
                  <a:pt x="9678683" y="1339774"/>
                </a:lnTo>
                <a:lnTo>
                  <a:pt x="9851225" y="1269035"/>
                </a:lnTo>
                <a:lnTo>
                  <a:pt x="10021735" y="1208519"/>
                </a:lnTo>
                <a:lnTo>
                  <a:pt x="10022104" y="1208431"/>
                </a:lnTo>
                <a:lnTo>
                  <a:pt x="10065296" y="1201547"/>
                </a:lnTo>
                <a:lnTo>
                  <a:pt x="10034156" y="1230770"/>
                </a:lnTo>
                <a:lnTo>
                  <a:pt x="10031514" y="1232586"/>
                </a:lnTo>
                <a:lnTo>
                  <a:pt x="9854299" y="1336218"/>
                </a:lnTo>
                <a:lnTo>
                  <a:pt x="9678188" y="1418234"/>
                </a:lnTo>
                <a:lnTo>
                  <a:pt x="9505341" y="1496187"/>
                </a:lnTo>
                <a:lnTo>
                  <a:pt x="9333052" y="1537869"/>
                </a:lnTo>
                <a:lnTo>
                  <a:pt x="9161488" y="1561872"/>
                </a:lnTo>
                <a:lnTo>
                  <a:pt x="8991016" y="1537081"/>
                </a:lnTo>
                <a:lnTo>
                  <a:pt x="8818652" y="1481430"/>
                </a:lnTo>
                <a:lnTo>
                  <a:pt x="8645360" y="1431328"/>
                </a:lnTo>
                <a:lnTo>
                  <a:pt x="8471789" y="1407846"/>
                </a:lnTo>
                <a:lnTo>
                  <a:pt x="8298955" y="1415402"/>
                </a:lnTo>
                <a:lnTo>
                  <a:pt x="8127099" y="1437018"/>
                </a:lnTo>
                <a:lnTo>
                  <a:pt x="7955814" y="1450505"/>
                </a:lnTo>
                <a:lnTo>
                  <a:pt x="7783500" y="1436688"/>
                </a:lnTo>
                <a:lnTo>
                  <a:pt x="7610666" y="1412583"/>
                </a:lnTo>
                <a:lnTo>
                  <a:pt x="7438073" y="1382268"/>
                </a:lnTo>
                <a:lnTo>
                  <a:pt x="7263079" y="1291743"/>
                </a:lnTo>
                <a:lnTo>
                  <a:pt x="7085407" y="1192124"/>
                </a:lnTo>
                <a:lnTo>
                  <a:pt x="6908762" y="1131938"/>
                </a:lnTo>
                <a:lnTo>
                  <a:pt x="6733527" y="1104176"/>
                </a:lnTo>
                <a:lnTo>
                  <a:pt x="6559664" y="1095845"/>
                </a:lnTo>
                <a:cubicBezTo>
                  <a:pt x="6559220" y="1095794"/>
                  <a:pt x="6558763" y="1095858"/>
                  <a:pt x="6558319" y="1095960"/>
                </a:cubicBezTo>
                <a:lnTo>
                  <a:pt x="6386284" y="1134897"/>
                </a:lnTo>
                <a:lnTo>
                  <a:pt x="6216993" y="1204291"/>
                </a:lnTo>
                <a:lnTo>
                  <a:pt x="6048528" y="1282662"/>
                </a:lnTo>
                <a:lnTo>
                  <a:pt x="5882323" y="1383868"/>
                </a:lnTo>
                <a:lnTo>
                  <a:pt x="5718874" y="1509637"/>
                </a:lnTo>
                <a:lnTo>
                  <a:pt x="5557749" y="1651864"/>
                </a:lnTo>
                <a:lnTo>
                  <a:pt x="5241341" y="1959166"/>
                </a:lnTo>
                <a:lnTo>
                  <a:pt x="5083924" y="2100593"/>
                </a:lnTo>
                <a:lnTo>
                  <a:pt x="4926673" y="2235556"/>
                </a:lnTo>
                <a:lnTo>
                  <a:pt x="4772609" y="2386559"/>
                </a:lnTo>
                <a:lnTo>
                  <a:pt x="4617695" y="2514969"/>
                </a:lnTo>
                <a:lnTo>
                  <a:pt x="4486885" y="2599627"/>
                </a:lnTo>
                <a:cubicBezTo>
                  <a:pt x="4482427" y="2594674"/>
                  <a:pt x="4476013" y="2591486"/>
                  <a:pt x="4468826" y="2591486"/>
                </a:cubicBezTo>
                <a:cubicBezTo>
                  <a:pt x="4455364" y="2591486"/>
                  <a:pt x="4444441" y="2602408"/>
                  <a:pt x="4444441" y="2615870"/>
                </a:cubicBezTo>
                <a:cubicBezTo>
                  <a:pt x="4444441" y="2618740"/>
                  <a:pt x="4445038" y="2621471"/>
                  <a:pt x="4445953" y="2624036"/>
                </a:cubicBezTo>
                <a:lnTo>
                  <a:pt x="4303217" y="2696617"/>
                </a:lnTo>
                <a:lnTo>
                  <a:pt x="4142435" y="2745410"/>
                </a:lnTo>
                <a:lnTo>
                  <a:pt x="3977322" y="2750223"/>
                </a:lnTo>
                <a:lnTo>
                  <a:pt x="3810076" y="2744496"/>
                </a:lnTo>
                <a:cubicBezTo>
                  <a:pt x="3809644" y="2744534"/>
                  <a:pt x="3809086" y="2744534"/>
                  <a:pt x="3808578" y="2744673"/>
                </a:cubicBezTo>
                <a:lnTo>
                  <a:pt x="3646843" y="2788844"/>
                </a:lnTo>
                <a:lnTo>
                  <a:pt x="3488588" y="2851341"/>
                </a:lnTo>
                <a:lnTo>
                  <a:pt x="3330169" y="2905252"/>
                </a:lnTo>
                <a:lnTo>
                  <a:pt x="3169387" y="2935669"/>
                </a:lnTo>
                <a:lnTo>
                  <a:pt x="3004071" y="2933383"/>
                </a:lnTo>
                <a:lnTo>
                  <a:pt x="2808491" y="2902344"/>
                </a:lnTo>
                <a:lnTo>
                  <a:pt x="2799677" y="2888069"/>
                </a:lnTo>
                <a:cubicBezTo>
                  <a:pt x="2799207" y="2887307"/>
                  <a:pt x="2798534" y="2886685"/>
                  <a:pt x="2797734" y="2886266"/>
                </a:cubicBezTo>
                <a:lnTo>
                  <a:pt x="2606421" y="2785148"/>
                </a:lnTo>
                <a:lnTo>
                  <a:pt x="2586114" y="2777414"/>
                </a:lnTo>
                <a:cubicBezTo>
                  <a:pt x="2586939" y="2777503"/>
                  <a:pt x="2587752" y="2777668"/>
                  <a:pt x="2588590" y="2777668"/>
                </a:cubicBezTo>
                <a:cubicBezTo>
                  <a:pt x="2597849" y="2777668"/>
                  <a:pt x="2605799" y="2772448"/>
                  <a:pt x="2609926" y="2764854"/>
                </a:cubicBezTo>
                <a:lnTo>
                  <a:pt x="2682291" y="2788158"/>
                </a:lnTo>
                <a:lnTo>
                  <a:pt x="2852865" y="2822448"/>
                </a:lnTo>
                <a:lnTo>
                  <a:pt x="3021864" y="2844495"/>
                </a:lnTo>
                <a:lnTo>
                  <a:pt x="3188195" y="2843683"/>
                </a:lnTo>
                <a:lnTo>
                  <a:pt x="3349447" y="2805037"/>
                </a:lnTo>
                <a:lnTo>
                  <a:pt x="3506153" y="2733802"/>
                </a:lnTo>
                <a:lnTo>
                  <a:pt x="3661651" y="2656332"/>
                </a:lnTo>
                <a:lnTo>
                  <a:pt x="3821621" y="2609850"/>
                </a:lnTo>
                <a:lnTo>
                  <a:pt x="3986759" y="2606142"/>
                </a:lnTo>
                <a:lnTo>
                  <a:pt x="4152913" y="2604504"/>
                </a:lnTo>
                <a:cubicBezTo>
                  <a:pt x="4153383" y="2604491"/>
                  <a:pt x="4153865" y="2604427"/>
                  <a:pt x="4154323" y="2604288"/>
                </a:cubicBezTo>
                <a:lnTo>
                  <a:pt x="4316298" y="2555418"/>
                </a:lnTo>
                <a:lnTo>
                  <a:pt x="4475226" y="2477897"/>
                </a:lnTo>
                <a:lnTo>
                  <a:pt x="4634141" y="2389416"/>
                </a:lnTo>
                <a:lnTo>
                  <a:pt x="4790288" y="2266252"/>
                </a:lnTo>
                <a:lnTo>
                  <a:pt x="4943818" y="2110156"/>
                </a:lnTo>
                <a:lnTo>
                  <a:pt x="4980737" y="2074291"/>
                </a:lnTo>
                <a:cubicBezTo>
                  <a:pt x="4984001" y="2075930"/>
                  <a:pt x="4987646" y="2076933"/>
                  <a:pt x="4991558" y="2076933"/>
                </a:cubicBezTo>
                <a:cubicBezTo>
                  <a:pt x="5005020" y="2076933"/>
                  <a:pt x="5015941" y="2066024"/>
                  <a:pt x="5015941" y="2052562"/>
                </a:cubicBezTo>
                <a:cubicBezTo>
                  <a:pt x="5015941" y="2048904"/>
                  <a:pt x="5015065" y="2045462"/>
                  <a:pt x="5013617" y="2042338"/>
                </a:cubicBezTo>
                <a:lnTo>
                  <a:pt x="5099114" y="1959293"/>
                </a:lnTo>
                <a:lnTo>
                  <a:pt x="5255590" y="1810271"/>
                </a:lnTo>
                <a:lnTo>
                  <a:pt x="5414163" y="1670723"/>
                </a:lnTo>
                <a:lnTo>
                  <a:pt x="5573802" y="1531188"/>
                </a:lnTo>
                <a:lnTo>
                  <a:pt x="5734177" y="1392212"/>
                </a:lnTo>
                <a:lnTo>
                  <a:pt x="5897372" y="1279563"/>
                </a:lnTo>
                <a:lnTo>
                  <a:pt x="6063310" y="1191095"/>
                </a:lnTo>
                <a:lnTo>
                  <a:pt x="6230506" y="1111644"/>
                </a:lnTo>
                <a:lnTo>
                  <a:pt x="6397930" y="1039140"/>
                </a:lnTo>
                <a:lnTo>
                  <a:pt x="6567818" y="1003986"/>
                </a:lnTo>
                <a:lnTo>
                  <a:pt x="6740462" y="1005002"/>
                </a:lnTo>
                <a:lnTo>
                  <a:pt x="6912928" y="1018642"/>
                </a:lnTo>
                <a:lnTo>
                  <a:pt x="7087502" y="1074052"/>
                </a:lnTo>
                <a:lnTo>
                  <a:pt x="7263219" y="1156297"/>
                </a:lnTo>
                <a:lnTo>
                  <a:pt x="7439025" y="1241654"/>
                </a:lnTo>
                <a:lnTo>
                  <a:pt x="7613663" y="1301649"/>
                </a:lnTo>
                <a:lnTo>
                  <a:pt x="7786523" y="1333640"/>
                </a:lnTo>
                <a:lnTo>
                  <a:pt x="7959649" y="1362279"/>
                </a:lnTo>
                <a:lnTo>
                  <a:pt x="8132128" y="1367714"/>
                </a:lnTo>
                <a:lnTo>
                  <a:pt x="8303083" y="1352652"/>
                </a:lnTo>
                <a:lnTo>
                  <a:pt x="8474037" y="1358951"/>
                </a:lnTo>
                <a:lnTo>
                  <a:pt x="8645969" y="1400467"/>
                </a:lnTo>
                <a:lnTo>
                  <a:pt x="8817890" y="1448524"/>
                </a:lnTo>
                <a:lnTo>
                  <a:pt x="8989708" y="1494333"/>
                </a:lnTo>
                <a:lnTo>
                  <a:pt x="9162199" y="1527251"/>
                </a:lnTo>
                <a:lnTo>
                  <a:pt x="9334678" y="1517726"/>
                </a:lnTo>
                <a:lnTo>
                  <a:pt x="9507550" y="1469784"/>
                </a:lnTo>
                <a:lnTo>
                  <a:pt x="9680651" y="1386815"/>
                </a:lnTo>
                <a:lnTo>
                  <a:pt x="9854209" y="1302271"/>
                </a:lnTo>
                <a:lnTo>
                  <a:pt x="10030308" y="1226223"/>
                </a:lnTo>
                <a:lnTo>
                  <a:pt x="10040989" y="1222375"/>
                </a:lnTo>
                <a:cubicBezTo>
                  <a:pt x="10043592" y="1221423"/>
                  <a:pt x="10044950" y="1218540"/>
                  <a:pt x="10044011" y="1215936"/>
                </a:cubicBezTo>
                <a:cubicBezTo>
                  <a:pt x="10043058" y="1213333"/>
                  <a:pt x="10040201" y="1211987"/>
                  <a:pt x="10037559" y="1212914"/>
                </a:cubicBezTo>
                <a:lnTo>
                  <a:pt x="10026612" y="1216876"/>
                </a:lnTo>
                <a:lnTo>
                  <a:pt x="9850006" y="1293140"/>
                </a:lnTo>
                <a:lnTo>
                  <a:pt x="9676282" y="1377760"/>
                </a:lnTo>
                <a:lnTo>
                  <a:pt x="9504032" y="1460411"/>
                </a:lnTo>
                <a:lnTo>
                  <a:pt x="9333052" y="1507871"/>
                </a:lnTo>
                <a:lnTo>
                  <a:pt x="9162859" y="1517295"/>
                </a:lnTo>
                <a:lnTo>
                  <a:pt x="8991956" y="1484541"/>
                </a:lnTo>
                <a:lnTo>
                  <a:pt x="8820531" y="1438821"/>
                </a:lnTo>
                <a:lnTo>
                  <a:pt x="8648497" y="1390739"/>
                </a:lnTo>
                <a:lnTo>
                  <a:pt x="8475396" y="1349045"/>
                </a:lnTo>
                <a:lnTo>
                  <a:pt x="8302828" y="1342619"/>
                </a:lnTo>
                <a:lnTo>
                  <a:pt x="8131836" y="1357694"/>
                </a:lnTo>
                <a:lnTo>
                  <a:pt x="7960627" y="1352296"/>
                </a:lnTo>
                <a:lnTo>
                  <a:pt x="7788263" y="1323747"/>
                </a:lnTo>
                <a:lnTo>
                  <a:pt x="7616216" y="1291958"/>
                </a:lnTo>
                <a:lnTo>
                  <a:pt x="7442861" y="1232370"/>
                </a:lnTo>
                <a:lnTo>
                  <a:pt x="7267550" y="1147216"/>
                </a:lnTo>
                <a:lnTo>
                  <a:pt x="7091146" y="1064705"/>
                </a:lnTo>
                <a:lnTo>
                  <a:pt x="6914846" y="1008837"/>
                </a:lnTo>
                <a:lnTo>
                  <a:pt x="6740893" y="994969"/>
                </a:lnTo>
                <a:lnTo>
                  <a:pt x="6566840" y="994042"/>
                </a:lnTo>
                <a:lnTo>
                  <a:pt x="6394920" y="1029602"/>
                </a:lnTo>
                <a:lnTo>
                  <a:pt x="6226353" y="1102487"/>
                </a:lnTo>
                <a:lnTo>
                  <a:pt x="6058777" y="1182116"/>
                </a:lnTo>
                <a:lnTo>
                  <a:pt x="5892153" y="1270991"/>
                </a:lnTo>
                <a:lnTo>
                  <a:pt x="5728030" y="1384288"/>
                </a:lnTo>
                <a:lnTo>
                  <a:pt x="5567210" y="1523607"/>
                </a:lnTo>
                <a:lnTo>
                  <a:pt x="5407533" y="1663167"/>
                </a:lnTo>
                <a:lnTo>
                  <a:pt x="5248809" y="1802854"/>
                </a:lnTo>
                <a:lnTo>
                  <a:pt x="5092141" y="1952041"/>
                </a:lnTo>
                <a:lnTo>
                  <a:pt x="5007509" y="2034261"/>
                </a:lnTo>
                <a:cubicBezTo>
                  <a:pt x="5003229" y="2030527"/>
                  <a:pt x="4997692" y="2028190"/>
                  <a:pt x="4991558" y="2028190"/>
                </a:cubicBezTo>
                <a:cubicBezTo>
                  <a:pt x="4978096" y="2028190"/>
                  <a:pt x="4967186" y="2039100"/>
                  <a:pt x="4967186" y="2052562"/>
                </a:cubicBezTo>
                <a:cubicBezTo>
                  <a:pt x="4967186" y="2058441"/>
                  <a:pt x="4969358" y="2063763"/>
                  <a:pt x="4972812" y="2067966"/>
                </a:cubicBezTo>
                <a:lnTo>
                  <a:pt x="4936731" y="2103031"/>
                </a:lnTo>
                <a:lnTo>
                  <a:pt x="4783582" y="2258784"/>
                </a:lnTo>
                <a:lnTo>
                  <a:pt x="4628591" y="2381073"/>
                </a:lnTo>
                <a:lnTo>
                  <a:pt x="4470578" y="2468994"/>
                </a:lnTo>
                <a:lnTo>
                  <a:pt x="4312641" y="2546083"/>
                </a:lnTo>
                <a:lnTo>
                  <a:pt x="4152100" y="2594458"/>
                </a:lnTo>
                <a:lnTo>
                  <a:pt x="3986594" y="2596084"/>
                </a:lnTo>
                <a:lnTo>
                  <a:pt x="3820732" y="2599817"/>
                </a:lnTo>
                <a:cubicBezTo>
                  <a:pt x="3820300" y="2599830"/>
                  <a:pt x="3819855" y="2599893"/>
                  <a:pt x="3819436" y="2600008"/>
                </a:cubicBezTo>
                <a:lnTo>
                  <a:pt x="3658007" y="2646998"/>
                </a:lnTo>
                <a:lnTo>
                  <a:pt x="3501834" y="2724735"/>
                </a:lnTo>
                <a:lnTo>
                  <a:pt x="3346196" y="2795562"/>
                </a:lnTo>
                <a:lnTo>
                  <a:pt x="3187002" y="2833764"/>
                </a:lnTo>
                <a:lnTo>
                  <a:pt x="3022499" y="2834488"/>
                </a:lnTo>
                <a:lnTo>
                  <a:pt x="2854503" y="2812542"/>
                </a:lnTo>
                <a:lnTo>
                  <a:pt x="2684818" y="2778455"/>
                </a:lnTo>
                <a:lnTo>
                  <a:pt x="2612771" y="2755227"/>
                </a:lnTo>
                <a:cubicBezTo>
                  <a:pt x="2612822" y="2754567"/>
                  <a:pt x="2612974" y="2753944"/>
                  <a:pt x="2612974" y="2753284"/>
                </a:cubicBezTo>
                <a:cubicBezTo>
                  <a:pt x="2612974" y="2739822"/>
                  <a:pt x="2602065" y="2728913"/>
                  <a:pt x="2588590" y="2728913"/>
                </a:cubicBezTo>
                <a:cubicBezTo>
                  <a:pt x="2578951" y="2728913"/>
                  <a:pt x="2570683" y="2734564"/>
                  <a:pt x="2566734" y="2742705"/>
                </a:cubicBezTo>
                <a:lnTo>
                  <a:pt x="2453526" y="2691029"/>
                </a:lnTo>
                <a:lnTo>
                  <a:pt x="2263610" y="2601697"/>
                </a:lnTo>
                <a:lnTo>
                  <a:pt x="2144395" y="2558999"/>
                </a:lnTo>
                <a:cubicBezTo>
                  <a:pt x="2142833" y="2558466"/>
                  <a:pt x="2141233" y="2558796"/>
                  <a:pt x="2139963" y="2559635"/>
                </a:cubicBezTo>
                <a:lnTo>
                  <a:pt x="2098523" y="2532164"/>
                </a:lnTo>
                <a:cubicBezTo>
                  <a:pt x="2098827" y="2530615"/>
                  <a:pt x="2099005" y="2529015"/>
                  <a:pt x="2099005" y="2527376"/>
                </a:cubicBezTo>
                <a:cubicBezTo>
                  <a:pt x="2099005" y="2513915"/>
                  <a:pt x="2088083" y="2503005"/>
                  <a:pt x="2074621" y="2503005"/>
                </a:cubicBezTo>
                <a:cubicBezTo>
                  <a:pt x="2067090" y="2503005"/>
                  <a:pt x="2060423" y="2506498"/>
                  <a:pt x="2055952" y="2511882"/>
                </a:cubicBezTo>
                <a:lnTo>
                  <a:pt x="1965058" y="2443709"/>
                </a:lnTo>
                <a:lnTo>
                  <a:pt x="1751952" y="2286788"/>
                </a:lnTo>
                <a:lnTo>
                  <a:pt x="1561884" y="2152650"/>
                </a:lnTo>
                <a:cubicBezTo>
                  <a:pt x="1563459" y="2149424"/>
                  <a:pt x="1564424" y="2145843"/>
                  <a:pt x="1564424" y="2142021"/>
                </a:cubicBezTo>
                <a:cubicBezTo>
                  <a:pt x="1564424" y="2128558"/>
                  <a:pt x="1553515" y="2117636"/>
                  <a:pt x="1540040" y="2117636"/>
                </a:cubicBezTo>
                <a:cubicBezTo>
                  <a:pt x="1526591" y="2117636"/>
                  <a:pt x="1515669" y="2128558"/>
                  <a:pt x="1515669" y="2142021"/>
                </a:cubicBezTo>
                <a:cubicBezTo>
                  <a:pt x="1515669" y="2143189"/>
                  <a:pt x="1515859" y="2144306"/>
                  <a:pt x="1516012" y="2145437"/>
                </a:cubicBezTo>
                <a:lnTo>
                  <a:pt x="1496733" y="2131632"/>
                </a:lnTo>
                <a:lnTo>
                  <a:pt x="1391247" y="2077453"/>
                </a:lnTo>
                <a:cubicBezTo>
                  <a:pt x="1390980" y="2077098"/>
                  <a:pt x="1390726" y="2076730"/>
                  <a:pt x="1390345" y="2076450"/>
                </a:cubicBezTo>
                <a:lnTo>
                  <a:pt x="1217084" y="1940713"/>
                </a:lnTo>
                <a:lnTo>
                  <a:pt x="1019018" y="1774584"/>
                </a:lnTo>
                <a:lnTo>
                  <a:pt x="817554" y="1597787"/>
                </a:lnTo>
                <a:lnTo>
                  <a:pt x="616777" y="1432319"/>
                </a:lnTo>
                <a:lnTo>
                  <a:pt x="419082" y="1289571"/>
                </a:lnTo>
                <a:lnTo>
                  <a:pt x="224155" y="1166203"/>
                </a:lnTo>
                <a:lnTo>
                  <a:pt x="0" y="1036142"/>
                </a:lnTo>
                <a:lnTo>
                  <a:pt x="0" y="1047763"/>
                </a:lnTo>
                <a:lnTo>
                  <a:pt x="218943" y="1174801"/>
                </a:lnTo>
                <a:lnTo>
                  <a:pt x="413447" y="1297889"/>
                </a:lnTo>
                <a:lnTo>
                  <a:pt x="610631" y="1440269"/>
                </a:lnTo>
                <a:lnTo>
                  <a:pt x="811036" y="1605445"/>
                </a:lnTo>
                <a:lnTo>
                  <a:pt x="1012469" y="1782204"/>
                </a:lnTo>
                <a:lnTo>
                  <a:pt x="1210882" y="1948612"/>
                </a:lnTo>
                <a:lnTo>
                  <a:pt x="1344994" y="2053692"/>
                </a:lnTo>
                <a:lnTo>
                  <a:pt x="1292352" y="2026653"/>
                </a:lnTo>
                <a:cubicBezTo>
                  <a:pt x="1291933" y="2026425"/>
                  <a:pt x="1291450" y="2026273"/>
                  <a:pt x="1290980" y="2026184"/>
                </a:cubicBezTo>
                <a:lnTo>
                  <a:pt x="1114379" y="1993367"/>
                </a:lnTo>
                <a:lnTo>
                  <a:pt x="999071" y="1902067"/>
                </a:lnTo>
                <a:lnTo>
                  <a:pt x="801798" y="1750759"/>
                </a:lnTo>
                <a:lnTo>
                  <a:pt x="604004" y="1602804"/>
                </a:lnTo>
                <a:lnTo>
                  <a:pt x="406105" y="1459929"/>
                </a:lnTo>
                <a:lnTo>
                  <a:pt x="207065" y="1317676"/>
                </a:lnTo>
                <a:lnTo>
                  <a:pt x="10706" y="1193940"/>
                </a:lnTo>
                <a:lnTo>
                  <a:pt x="0" y="1187819"/>
                </a:lnTo>
                <a:lnTo>
                  <a:pt x="0" y="1199401"/>
                </a:lnTo>
                <a:lnTo>
                  <a:pt x="5533" y="1202550"/>
                </a:lnTo>
                <a:lnTo>
                  <a:pt x="201460" y="1326020"/>
                </a:lnTo>
                <a:lnTo>
                  <a:pt x="400234" y="1468095"/>
                </a:lnTo>
                <a:lnTo>
                  <a:pt x="598046" y="1610894"/>
                </a:lnTo>
                <a:lnTo>
                  <a:pt x="795722" y="1758773"/>
                </a:lnTo>
                <a:lnTo>
                  <a:pt x="992887" y="1909991"/>
                </a:lnTo>
                <a:lnTo>
                  <a:pt x="1094962" y="1990814"/>
                </a:lnTo>
                <a:lnTo>
                  <a:pt x="1109730" y="2002727"/>
                </a:lnTo>
                <a:lnTo>
                  <a:pt x="1288428" y="2035925"/>
                </a:lnTo>
                <a:lnTo>
                  <a:pt x="1491513" y="2140192"/>
                </a:lnTo>
                <a:lnTo>
                  <a:pt x="1702626" y="2291411"/>
                </a:lnTo>
                <a:lnTo>
                  <a:pt x="1912823" y="2445131"/>
                </a:lnTo>
                <a:lnTo>
                  <a:pt x="2124113" y="2612187"/>
                </a:lnTo>
                <a:lnTo>
                  <a:pt x="2331187" y="2758605"/>
                </a:lnTo>
                <a:lnTo>
                  <a:pt x="2531199" y="2866415"/>
                </a:lnTo>
                <a:lnTo>
                  <a:pt x="2726436" y="2950566"/>
                </a:lnTo>
                <a:lnTo>
                  <a:pt x="2921965" y="3040990"/>
                </a:lnTo>
                <a:lnTo>
                  <a:pt x="3116847" y="3132874"/>
                </a:lnTo>
                <a:lnTo>
                  <a:pt x="3158528" y="3153728"/>
                </a:lnTo>
                <a:lnTo>
                  <a:pt x="3010370" y="3096934"/>
                </a:lnTo>
                <a:lnTo>
                  <a:pt x="2991168" y="3089822"/>
                </a:lnTo>
                <a:lnTo>
                  <a:pt x="2891079" y="3044127"/>
                </a:lnTo>
                <a:lnTo>
                  <a:pt x="2740114" y="2995905"/>
                </a:lnTo>
                <a:cubicBezTo>
                  <a:pt x="2739796" y="2995664"/>
                  <a:pt x="2739492" y="2995397"/>
                  <a:pt x="2739098" y="2995232"/>
                </a:cubicBezTo>
                <a:lnTo>
                  <a:pt x="2501951" y="2889860"/>
                </a:lnTo>
                <a:lnTo>
                  <a:pt x="2300567" y="2774201"/>
                </a:lnTo>
                <a:lnTo>
                  <a:pt x="2090572" y="2612822"/>
                </a:lnTo>
                <a:lnTo>
                  <a:pt x="1877936" y="2445042"/>
                </a:lnTo>
                <a:lnTo>
                  <a:pt x="1455230" y="2149717"/>
                </a:lnTo>
                <a:lnTo>
                  <a:pt x="1249450" y="2043075"/>
                </a:lnTo>
                <a:cubicBezTo>
                  <a:pt x="1249048" y="2042871"/>
                  <a:pt x="1248616" y="2042719"/>
                  <a:pt x="1248174" y="2042617"/>
                </a:cubicBezTo>
                <a:lnTo>
                  <a:pt x="1052454" y="2001444"/>
                </a:lnTo>
                <a:lnTo>
                  <a:pt x="943671" y="1996631"/>
                </a:lnTo>
                <a:cubicBezTo>
                  <a:pt x="943312" y="1995970"/>
                  <a:pt x="942844" y="1995348"/>
                  <a:pt x="942186" y="1994891"/>
                </a:cubicBezTo>
                <a:lnTo>
                  <a:pt x="585198" y="1742136"/>
                </a:lnTo>
                <a:lnTo>
                  <a:pt x="387179" y="1600950"/>
                </a:lnTo>
                <a:lnTo>
                  <a:pt x="202998" y="1467955"/>
                </a:lnTo>
                <a:cubicBezTo>
                  <a:pt x="204150" y="1465123"/>
                  <a:pt x="204813" y="1462037"/>
                  <a:pt x="204813" y="1458786"/>
                </a:cubicBezTo>
                <a:cubicBezTo>
                  <a:pt x="204813" y="1445324"/>
                  <a:pt x="193900" y="1434414"/>
                  <a:pt x="180438" y="1434414"/>
                </a:cubicBezTo>
                <a:cubicBezTo>
                  <a:pt x="173968" y="1434414"/>
                  <a:pt x="168126" y="1436980"/>
                  <a:pt x="163763" y="1441095"/>
                </a:cubicBezTo>
                <a:lnTo>
                  <a:pt x="0" y="1333068"/>
                </a:lnTo>
                <a:lnTo>
                  <a:pt x="0" y="1345108"/>
                </a:lnTo>
                <a:lnTo>
                  <a:pt x="157977" y="1449312"/>
                </a:lnTo>
                <a:cubicBezTo>
                  <a:pt x="156745" y="1452220"/>
                  <a:pt x="156063" y="1455433"/>
                  <a:pt x="156063" y="1458786"/>
                </a:cubicBezTo>
                <a:cubicBezTo>
                  <a:pt x="156063" y="1472248"/>
                  <a:pt x="166976" y="1483170"/>
                  <a:pt x="180438" y="1483170"/>
                </a:cubicBezTo>
                <a:cubicBezTo>
                  <a:pt x="187025" y="1483170"/>
                  <a:pt x="192980" y="1480528"/>
                  <a:pt x="197367" y="1476274"/>
                </a:cubicBezTo>
                <a:lnTo>
                  <a:pt x="381319" y="1609115"/>
                </a:lnTo>
                <a:lnTo>
                  <a:pt x="579406" y="1750352"/>
                </a:lnTo>
                <a:lnTo>
                  <a:pt x="926131" y="1995856"/>
                </a:lnTo>
                <a:lnTo>
                  <a:pt x="862758" y="1993049"/>
                </a:lnTo>
                <a:lnTo>
                  <a:pt x="781883" y="1996580"/>
                </a:lnTo>
                <a:cubicBezTo>
                  <a:pt x="779959" y="1985048"/>
                  <a:pt x="770000" y="1976222"/>
                  <a:pt x="757913" y="1976222"/>
                </a:cubicBezTo>
                <a:cubicBezTo>
                  <a:pt x="753537" y="1976222"/>
                  <a:pt x="749487" y="1977479"/>
                  <a:pt x="745936" y="1979498"/>
                </a:cubicBezTo>
                <a:lnTo>
                  <a:pt x="561903" y="1858937"/>
                </a:lnTo>
                <a:lnTo>
                  <a:pt x="364501" y="1724457"/>
                </a:lnTo>
                <a:lnTo>
                  <a:pt x="167062" y="1594523"/>
                </a:lnTo>
                <a:lnTo>
                  <a:pt x="0" y="1483170"/>
                </a:lnTo>
                <a:lnTo>
                  <a:pt x="0" y="1495235"/>
                </a:lnTo>
                <a:lnTo>
                  <a:pt x="161517" y="1602905"/>
                </a:lnTo>
                <a:lnTo>
                  <a:pt x="358917" y="1732801"/>
                </a:lnTo>
                <a:lnTo>
                  <a:pt x="556329" y="1867294"/>
                </a:lnTo>
                <a:lnTo>
                  <a:pt x="738157" y="1986420"/>
                </a:lnTo>
                <a:cubicBezTo>
                  <a:pt x="735634" y="1989925"/>
                  <a:pt x="734090" y="1994129"/>
                  <a:pt x="733731" y="1998688"/>
                </a:cubicBezTo>
                <a:lnTo>
                  <a:pt x="676688" y="2001190"/>
                </a:lnTo>
                <a:lnTo>
                  <a:pt x="608376" y="2003057"/>
                </a:lnTo>
                <a:cubicBezTo>
                  <a:pt x="608155" y="2002892"/>
                  <a:pt x="607990" y="2002676"/>
                  <a:pt x="607734" y="2002536"/>
                </a:cubicBezTo>
                <a:lnTo>
                  <a:pt x="534358" y="1955254"/>
                </a:lnTo>
                <a:lnTo>
                  <a:pt x="339136" y="1834973"/>
                </a:lnTo>
                <a:lnTo>
                  <a:pt x="142248" y="1711071"/>
                </a:lnTo>
                <a:lnTo>
                  <a:pt x="0" y="1622387"/>
                </a:lnTo>
                <a:lnTo>
                  <a:pt x="0" y="1634224"/>
                </a:lnTo>
                <a:lnTo>
                  <a:pt x="136906" y="1719580"/>
                </a:lnTo>
                <a:lnTo>
                  <a:pt x="333816" y="1843507"/>
                </a:lnTo>
                <a:lnTo>
                  <a:pt x="529341" y="1963966"/>
                </a:lnTo>
                <a:lnTo>
                  <a:pt x="590804" y="2003539"/>
                </a:lnTo>
                <a:lnTo>
                  <a:pt x="489774" y="2006308"/>
                </a:lnTo>
                <a:cubicBezTo>
                  <a:pt x="489607" y="2006194"/>
                  <a:pt x="489492" y="2006029"/>
                  <a:pt x="489308" y="2005940"/>
                </a:cubicBezTo>
                <a:lnTo>
                  <a:pt x="306575" y="1910283"/>
                </a:lnTo>
                <a:lnTo>
                  <a:pt x="110805" y="1795234"/>
                </a:lnTo>
                <a:lnTo>
                  <a:pt x="0" y="1726832"/>
                </a:lnTo>
                <a:lnTo>
                  <a:pt x="0" y="1738643"/>
                </a:lnTo>
                <a:lnTo>
                  <a:pt x="105621" y="1803845"/>
                </a:lnTo>
                <a:lnTo>
                  <a:pt x="301725" y="1919072"/>
                </a:lnTo>
                <a:lnTo>
                  <a:pt x="474642" y="2009610"/>
                </a:lnTo>
                <a:lnTo>
                  <a:pt x="413499" y="2023529"/>
                </a:lnTo>
                <a:cubicBezTo>
                  <a:pt x="413441" y="2023504"/>
                  <a:pt x="413405" y="2023453"/>
                  <a:pt x="413346" y="2023428"/>
                </a:cubicBezTo>
                <a:lnTo>
                  <a:pt x="268655" y="1960080"/>
                </a:lnTo>
                <a:lnTo>
                  <a:pt x="73797" y="1853324"/>
                </a:lnTo>
                <a:lnTo>
                  <a:pt x="0" y="1807769"/>
                </a:lnTo>
                <a:lnTo>
                  <a:pt x="0" y="1819580"/>
                </a:lnTo>
                <a:lnTo>
                  <a:pt x="68741" y="1862011"/>
                </a:lnTo>
                <a:lnTo>
                  <a:pt x="264229" y="1969097"/>
                </a:lnTo>
                <a:lnTo>
                  <a:pt x="397081" y="2027263"/>
                </a:lnTo>
                <a:lnTo>
                  <a:pt x="308707" y="2047393"/>
                </a:lnTo>
                <a:lnTo>
                  <a:pt x="307889" y="2047723"/>
                </a:lnTo>
                <a:lnTo>
                  <a:pt x="232588" y="2021231"/>
                </a:lnTo>
                <a:lnTo>
                  <a:pt x="228072" y="2018894"/>
                </a:lnTo>
                <a:cubicBezTo>
                  <a:pt x="228728" y="2016697"/>
                  <a:pt x="229188" y="2014398"/>
                  <a:pt x="229188" y="2011985"/>
                </a:cubicBezTo>
                <a:cubicBezTo>
                  <a:pt x="229188" y="1998523"/>
                  <a:pt x="218275" y="1987614"/>
                  <a:pt x="204813" y="1987614"/>
                </a:cubicBezTo>
                <a:cubicBezTo>
                  <a:pt x="197011" y="1987614"/>
                  <a:pt x="190144" y="1991348"/>
                  <a:pt x="185683" y="1997050"/>
                </a:cubicBezTo>
                <a:lnTo>
                  <a:pt x="38437" y="1921142"/>
                </a:lnTo>
                <a:lnTo>
                  <a:pt x="0" y="1896478"/>
                </a:lnTo>
                <a:lnTo>
                  <a:pt x="0" y="1908404"/>
                </a:lnTo>
                <a:lnTo>
                  <a:pt x="33411" y="1929829"/>
                </a:lnTo>
                <a:lnTo>
                  <a:pt x="181252" y="2006054"/>
                </a:lnTo>
                <a:cubicBezTo>
                  <a:pt x="180771" y="2007959"/>
                  <a:pt x="180438" y="2009928"/>
                  <a:pt x="180438" y="2011985"/>
                </a:cubicBezTo>
                <a:cubicBezTo>
                  <a:pt x="180438" y="2025447"/>
                  <a:pt x="191351" y="2036356"/>
                  <a:pt x="204812" y="2036356"/>
                </a:cubicBezTo>
                <a:cubicBezTo>
                  <a:pt x="212245" y="2036356"/>
                  <a:pt x="218817" y="2032966"/>
                  <a:pt x="223288" y="2027720"/>
                </a:cubicBezTo>
                <a:lnTo>
                  <a:pt x="228378" y="2030337"/>
                </a:lnTo>
                <a:lnTo>
                  <a:pt x="293759" y="2053387"/>
                </a:lnTo>
                <a:lnTo>
                  <a:pt x="178073" y="2099780"/>
                </a:lnTo>
                <a:lnTo>
                  <a:pt x="7849" y="2014030"/>
                </a:lnTo>
                <a:lnTo>
                  <a:pt x="0" y="2008619"/>
                </a:lnTo>
                <a:lnTo>
                  <a:pt x="0" y="2020773"/>
                </a:lnTo>
                <a:lnTo>
                  <a:pt x="2706" y="2022640"/>
                </a:lnTo>
                <a:lnTo>
                  <a:pt x="165646" y="2104758"/>
                </a:lnTo>
                <a:lnTo>
                  <a:pt x="135659" y="2116786"/>
                </a:lnTo>
                <a:lnTo>
                  <a:pt x="0" y="2158772"/>
                </a:lnTo>
                <a:lnTo>
                  <a:pt x="0" y="2169706"/>
                </a:lnTo>
                <a:lnTo>
                  <a:pt x="139037" y="2126247"/>
                </a:lnTo>
                <a:lnTo>
                  <a:pt x="311690" y="2056956"/>
                </a:lnTo>
                <a:lnTo>
                  <a:pt x="490282" y="2016252"/>
                </a:lnTo>
                <a:lnTo>
                  <a:pt x="677040" y="2011236"/>
                </a:lnTo>
                <a:lnTo>
                  <a:pt x="735021" y="2008696"/>
                </a:lnTo>
                <a:cubicBezTo>
                  <a:pt x="738372" y="2018157"/>
                  <a:pt x="747305" y="2024977"/>
                  <a:pt x="757913" y="2024977"/>
                </a:cubicBezTo>
                <a:cubicBezTo>
                  <a:pt x="769272" y="2024977"/>
                  <a:pt x="778731" y="2017179"/>
                  <a:pt x="781437" y="2006664"/>
                </a:cubicBezTo>
                <a:lnTo>
                  <a:pt x="862748" y="2003095"/>
                </a:lnTo>
                <a:lnTo>
                  <a:pt x="1051187" y="2011388"/>
                </a:lnTo>
                <a:lnTo>
                  <a:pt x="1245424" y="2052320"/>
                </a:lnTo>
                <a:lnTo>
                  <a:pt x="1450035" y="2158302"/>
                </a:lnTo>
                <a:lnTo>
                  <a:pt x="1871955" y="2453119"/>
                </a:lnTo>
                <a:lnTo>
                  <a:pt x="2084400" y="2620760"/>
                </a:lnTo>
                <a:lnTo>
                  <a:pt x="2294992" y="2782545"/>
                </a:lnTo>
                <a:lnTo>
                  <a:pt x="2497531" y="2898864"/>
                </a:lnTo>
                <a:lnTo>
                  <a:pt x="2681466" y="2980601"/>
                </a:lnTo>
                <a:lnTo>
                  <a:pt x="2660002" y="2982405"/>
                </a:lnTo>
                <a:lnTo>
                  <a:pt x="2465248" y="2905658"/>
                </a:lnTo>
                <a:lnTo>
                  <a:pt x="2263153" y="2792565"/>
                </a:lnTo>
                <a:lnTo>
                  <a:pt x="2053044" y="2637854"/>
                </a:lnTo>
                <a:lnTo>
                  <a:pt x="1840890" y="2479574"/>
                </a:lnTo>
                <a:lnTo>
                  <a:pt x="1629766" y="2334743"/>
                </a:lnTo>
                <a:lnTo>
                  <a:pt x="1417003" y="2191157"/>
                </a:lnTo>
                <a:lnTo>
                  <a:pt x="1212677" y="2098612"/>
                </a:lnTo>
                <a:cubicBezTo>
                  <a:pt x="1212256" y="2098408"/>
                  <a:pt x="1211805" y="2098282"/>
                  <a:pt x="1211343" y="2098218"/>
                </a:cubicBezTo>
                <a:lnTo>
                  <a:pt x="1017359" y="2069287"/>
                </a:lnTo>
                <a:lnTo>
                  <a:pt x="825771" y="2055863"/>
                </a:lnTo>
                <a:lnTo>
                  <a:pt x="638932" y="2065820"/>
                </a:lnTo>
                <a:lnTo>
                  <a:pt x="452655" y="2082953"/>
                </a:lnTo>
                <a:lnTo>
                  <a:pt x="275143" y="2140674"/>
                </a:lnTo>
                <a:lnTo>
                  <a:pt x="103384" y="2219529"/>
                </a:lnTo>
                <a:lnTo>
                  <a:pt x="0" y="2257920"/>
                </a:lnTo>
                <a:lnTo>
                  <a:pt x="0" y="2268639"/>
                </a:lnTo>
                <a:lnTo>
                  <a:pt x="107232" y="2228799"/>
                </a:lnTo>
                <a:lnTo>
                  <a:pt x="278795" y="2150009"/>
                </a:lnTo>
                <a:lnTo>
                  <a:pt x="454666" y="2092744"/>
                </a:lnTo>
                <a:lnTo>
                  <a:pt x="639660" y="2075840"/>
                </a:lnTo>
                <a:lnTo>
                  <a:pt x="825682" y="2065896"/>
                </a:lnTo>
                <a:lnTo>
                  <a:pt x="1016259" y="2079270"/>
                </a:lnTo>
                <a:lnTo>
                  <a:pt x="1209173" y="2108048"/>
                </a:lnTo>
                <a:lnTo>
                  <a:pt x="1412113" y="2199894"/>
                </a:lnTo>
                <a:lnTo>
                  <a:pt x="1624102" y="2343049"/>
                </a:lnTo>
                <a:lnTo>
                  <a:pt x="1835036" y="2487740"/>
                </a:lnTo>
                <a:lnTo>
                  <a:pt x="2047062" y="2645918"/>
                </a:lnTo>
                <a:lnTo>
                  <a:pt x="2257717" y="2800998"/>
                </a:lnTo>
                <a:lnTo>
                  <a:pt x="2460955" y="2914714"/>
                </a:lnTo>
                <a:lnTo>
                  <a:pt x="2583282" y="2962949"/>
                </a:lnTo>
                <a:lnTo>
                  <a:pt x="2430145" y="2918396"/>
                </a:lnTo>
                <a:lnTo>
                  <a:pt x="2429574" y="2918193"/>
                </a:lnTo>
                <a:lnTo>
                  <a:pt x="2225243" y="2812237"/>
                </a:lnTo>
                <a:lnTo>
                  <a:pt x="2018665" y="2686584"/>
                </a:lnTo>
                <a:lnTo>
                  <a:pt x="1809801" y="2554047"/>
                </a:lnTo>
                <a:lnTo>
                  <a:pt x="1600403" y="2425167"/>
                </a:lnTo>
                <a:lnTo>
                  <a:pt x="1390129" y="2301342"/>
                </a:lnTo>
                <a:lnTo>
                  <a:pt x="1188147" y="2226107"/>
                </a:lnTo>
                <a:cubicBezTo>
                  <a:pt x="1187735" y="2225955"/>
                  <a:pt x="1187312" y="2225853"/>
                  <a:pt x="1186880" y="2225815"/>
                </a:cubicBezTo>
                <a:lnTo>
                  <a:pt x="994388" y="2207006"/>
                </a:lnTo>
                <a:lnTo>
                  <a:pt x="802397" y="2193963"/>
                </a:lnTo>
                <a:lnTo>
                  <a:pt x="614462" y="2202612"/>
                </a:lnTo>
                <a:lnTo>
                  <a:pt x="453667" y="2227936"/>
                </a:lnTo>
                <a:cubicBezTo>
                  <a:pt x="449538" y="2220341"/>
                  <a:pt x="441588" y="2215122"/>
                  <a:pt x="432336" y="2215122"/>
                </a:cubicBezTo>
                <a:cubicBezTo>
                  <a:pt x="418874" y="2215122"/>
                  <a:pt x="407961" y="2226031"/>
                  <a:pt x="407961" y="2239493"/>
                </a:cubicBezTo>
                <a:cubicBezTo>
                  <a:pt x="407961" y="2240242"/>
                  <a:pt x="408113" y="2240928"/>
                  <a:pt x="408177" y="2241652"/>
                </a:cubicBezTo>
                <a:lnTo>
                  <a:pt x="256344" y="2310232"/>
                </a:lnTo>
                <a:lnTo>
                  <a:pt x="86066" y="2398687"/>
                </a:lnTo>
                <a:lnTo>
                  <a:pt x="0" y="2439302"/>
                </a:lnTo>
                <a:lnTo>
                  <a:pt x="0" y="2450402"/>
                </a:lnTo>
                <a:lnTo>
                  <a:pt x="90523" y="2407692"/>
                </a:lnTo>
                <a:lnTo>
                  <a:pt x="260732" y="2319274"/>
                </a:lnTo>
                <a:lnTo>
                  <a:pt x="411154" y="2251342"/>
                </a:lnTo>
                <a:cubicBezTo>
                  <a:pt x="415326" y="2258784"/>
                  <a:pt x="423196" y="2263877"/>
                  <a:pt x="432336" y="2263877"/>
                </a:cubicBezTo>
                <a:cubicBezTo>
                  <a:pt x="445798" y="2263877"/>
                  <a:pt x="456711" y="2252955"/>
                  <a:pt x="456711" y="2239493"/>
                </a:cubicBezTo>
                <a:cubicBezTo>
                  <a:pt x="456711" y="2238870"/>
                  <a:pt x="456573" y="2238274"/>
                  <a:pt x="456524" y="2237652"/>
                </a:cubicBezTo>
                <a:lnTo>
                  <a:pt x="615470" y="2212594"/>
                </a:lnTo>
                <a:lnTo>
                  <a:pt x="802279" y="2203996"/>
                </a:lnTo>
                <a:lnTo>
                  <a:pt x="993554" y="2217026"/>
                </a:lnTo>
                <a:lnTo>
                  <a:pt x="1185252" y="2235746"/>
                </a:lnTo>
                <a:lnTo>
                  <a:pt x="1385824" y="2310384"/>
                </a:lnTo>
                <a:lnTo>
                  <a:pt x="1595222" y="2433778"/>
                </a:lnTo>
                <a:lnTo>
                  <a:pt x="1804480" y="2562568"/>
                </a:lnTo>
                <a:lnTo>
                  <a:pt x="2013369" y="2695105"/>
                </a:lnTo>
                <a:lnTo>
                  <a:pt x="2220328" y="2820975"/>
                </a:lnTo>
                <a:lnTo>
                  <a:pt x="2404301" y="2916352"/>
                </a:lnTo>
                <a:lnTo>
                  <a:pt x="2386000" y="2915336"/>
                </a:lnTo>
                <a:lnTo>
                  <a:pt x="2189163" y="2846947"/>
                </a:lnTo>
                <a:lnTo>
                  <a:pt x="1986204" y="2750401"/>
                </a:lnTo>
                <a:lnTo>
                  <a:pt x="1781467" y="2649017"/>
                </a:lnTo>
                <a:lnTo>
                  <a:pt x="1576464" y="2552345"/>
                </a:lnTo>
                <a:lnTo>
                  <a:pt x="1373594" y="2474125"/>
                </a:lnTo>
                <a:lnTo>
                  <a:pt x="1175534" y="2426475"/>
                </a:lnTo>
                <a:lnTo>
                  <a:pt x="981715" y="2403170"/>
                </a:lnTo>
                <a:lnTo>
                  <a:pt x="817133" y="2396440"/>
                </a:lnTo>
                <a:cubicBezTo>
                  <a:pt x="815552" y="2384501"/>
                  <a:pt x="805447" y="2375256"/>
                  <a:pt x="793081" y="2375256"/>
                </a:cubicBezTo>
                <a:cubicBezTo>
                  <a:pt x="780552" y="2375256"/>
                  <a:pt x="770349" y="2384743"/>
                  <a:pt x="768980" y="2396909"/>
                </a:cubicBezTo>
                <a:lnTo>
                  <a:pt x="602809" y="2409089"/>
                </a:lnTo>
                <a:lnTo>
                  <a:pt x="422055" y="2457780"/>
                </a:lnTo>
                <a:lnTo>
                  <a:pt x="251082" y="2547811"/>
                </a:lnTo>
                <a:lnTo>
                  <a:pt x="81640" y="2640127"/>
                </a:lnTo>
                <a:lnTo>
                  <a:pt x="0" y="2680424"/>
                </a:lnTo>
                <a:lnTo>
                  <a:pt x="0" y="2691638"/>
                </a:lnTo>
                <a:lnTo>
                  <a:pt x="86273" y="2649042"/>
                </a:lnTo>
                <a:lnTo>
                  <a:pt x="255834" y="2556675"/>
                </a:lnTo>
                <a:lnTo>
                  <a:pt x="425709" y="2467077"/>
                </a:lnTo>
                <a:lnTo>
                  <a:pt x="604477" y="2418944"/>
                </a:lnTo>
                <a:lnTo>
                  <a:pt x="769926" y="2406892"/>
                </a:lnTo>
                <a:cubicBezTo>
                  <a:pt x="773030" y="2416785"/>
                  <a:pt x="782163" y="2424011"/>
                  <a:pt x="793081" y="2424011"/>
                </a:cubicBezTo>
                <a:cubicBezTo>
                  <a:pt x="804164" y="2424011"/>
                  <a:pt x="813412" y="2416569"/>
                  <a:pt x="816373" y="2406434"/>
                </a:cubicBezTo>
                <a:lnTo>
                  <a:pt x="980910" y="2413178"/>
                </a:lnTo>
                <a:lnTo>
                  <a:pt x="1173756" y="2436356"/>
                </a:lnTo>
                <a:lnTo>
                  <a:pt x="1370609" y="2483701"/>
                </a:lnTo>
                <a:lnTo>
                  <a:pt x="1572527" y="2561577"/>
                </a:lnTo>
                <a:lnTo>
                  <a:pt x="1777098" y="2658060"/>
                </a:lnTo>
                <a:lnTo>
                  <a:pt x="1981810" y="2759444"/>
                </a:lnTo>
                <a:lnTo>
                  <a:pt x="2185353" y="2856230"/>
                </a:lnTo>
                <a:lnTo>
                  <a:pt x="2383371" y="2925064"/>
                </a:lnTo>
                <a:cubicBezTo>
                  <a:pt x="2383803" y="2925217"/>
                  <a:pt x="2384273" y="2925305"/>
                  <a:pt x="2384743" y="2925331"/>
                </a:cubicBezTo>
                <a:lnTo>
                  <a:pt x="2425814" y="2927465"/>
                </a:lnTo>
                <a:lnTo>
                  <a:pt x="2536139" y="2965945"/>
                </a:lnTo>
                <a:lnTo>
                  <a:pt x="2346986" y="2922626"/>
                </a:lnTo>
                <a:lnTo>
                  <a:pt x="2150910" y="2871927"/>
                </a:lnTo>
                <a:lnTo>
                  <a:pt x="1952587" y="2810942"/>
                </a:lnTo>
                <a:lnTo>
                  <a:pt x="1752905" y="2746528"/>
                </a:lnTo>
                <a:lnTo>
                  <a:pt x="1581264" y="2700185"/>
                </a:lnTo>
                <a:cubicBezTo>
                  <a:pt x="1581290" y="2699754"/>
                  <a:pt x="1581391" y="2699360"/>
                  <a:pt x="1581391" y="2698928"/>
                </a:cubicBezTo>
                <a:cubicBezTo>
                  <a:pt x="1581391" y="2685466"/>
                  <a:pt x="1570482" y="2674544"/>
                  <a:pt x="1557020" y="2674544"/>
                </a:cubicBezTo>
                <a:cubicBezTo>
                  <a:pt x="1546695" y="2674544"/>
                  <a:pt x="1537919" y="2680996"/>
                  <a:pt x="1534363" y="2690063"/>
                </a:cubicBezTo>
                <a:lnTo>
                  <a:pt x="1359980" y="2665387"/>
                </a:lnTo>
                <a:lnTo>
                  <a:pt x="973558" y="2624862"/>
                </a:lnTo>
                <a:lnTo>
                  <a:pt x="783128" y="2622754"/>
                </a:lnTo>
                <a:lnTo>
                  <a:pt x="596721" y="2644165"/>
                </a:lnTo>
                <a:lnTo>
                  <a:pt x="441160" y="2699030"/>
                </a:lnTo>
                <a:cubicBezTo>
                  <a:pt x="436709" y="2693175"/>
                  <a:pt x="429736" y="2689327"/>
                  <a:pt x="421811" y="2689327"/>
                </a:cubicBezTo>
                <a:cubicBezTo>
                  <a:pt x="408349" y="2689327"/>
                  <a:pt x="397436" y="2700249"/>
                  <a:pt x="397436" y="2713711"/>
                </a:cubicBezTo>
                <a:cubicBezTo>
                  <a:pt x="397436" y="2715159"/>
                  <a:pt x="397621" y="2716568"/>
                  <a:pt x="397863" y="2717940"/>
                </a:cubicBezTo>
                <a:lnTo>
                  <a:pt x="78104" y="2885631"/>
                </a:lnTo>
                <a:lnTo>
                  <a:pt x="0" y="2924112"/>
                </a:lnTo>
                <a:lnTo>
                  <a:pt x="0" y="2935313"/>
                </a:lnTo>
                <a:lnTo>
                  <a:pt x="82651" y="2894597"/>
                </a:lnTo>
                <a:lnTo>
                  <a:pt x="252909" y="2805672"/>
                </a:lnTo>
                <a:lnTo>
                  <a:pt x="401597" y="2727338"/>
                </a:lnTo>
                <a:cubicBezTo>
                  <a:pt x="405977" y="2733815"/>
                  <a:pt x="413395" y="2738082"/>
                  <a:pt x="421811" y="2738082"/>
                </a:cubicBezTo>
                <a:cubicBezTo>
                  <a:pt x="435273" y="2738082"/>
                  <a:pt x="446185" y="2727173"/>
                  <a:pt x="446185" y="2713711"/>
                </a:cubicBezTo>
                <a:cubicBezTo>
                  <a:pt x="446185" y="2711768"/>
                  <a:pt x="445903" y="2709913"/>
                  <a:pt x="445477" y="2708110"/>
                </a:cubicBezTo>
                <a:lnTo>
                  <a:pt x="598961" y="2653907"/>
                </a:lnTo>
                <a:lnTo>
                  <a:pt x="783637" y="2632774"/>
                </a:lnTo>
                <a:lnTo>
                  <a:pt x="972979" y="2634882"/>
                </a:lnTo>
                <a:lnTo>
                  <a:pt x="1358760" y="2675357"/>
                </a:lnTo>
                <a:lnTo>
                  <a:pt x="1532750" y="2699957"/>
                </a:lnTo>
                <a:cubicBezTo>
                  <a:pt x="1533296" y="2712923"/>
                  <a:pt x="1543914" y="2723299"/>
                  <a:pt x="1557020" y="2723299"/>
                </a:cubicBezTo>
                <a:cubicBezTo>
                  <a:pt x="1566532" y="2723299"/>
                  <a:pt x="1574673" y="2717800"/>
                  <a:pt x="1578686" y="2709863"/>
                </a:cubicBezTo>
                <a:lnTo>
                  <a:pt x="1750047" y="2756154"/>
                </a:lnTo>
                <a:lnTo>
                  <a:pt x="1949577" y="2820518"/>
                </a:lnTo>
                <a:lnTo>
                  <a:pt x="2148167" y="2881605"/>
                </a:lnTo>
                <a:lnTo>
                  <a:pt x="2344611" y="2932379"/>
                </a:lnTo>
                <a:lnTo>
                  <a:pt x="2539086" y="2976906"/>
                </a:lnTo>
                <a:lnTo>
                  <a:pt x="2737256" y="3046870"/>
                </a:lnTo>
                <a:lnTo>
                  <a:pt x="2935313" y="3120733"/>
                </a:lnTo>
                <a:lnTo>
                  <a:pt x="3134220" y="3205684"/>
                </a:lnTo>
                <a:lnTo>
                  <a:pt x="3172016" y="3224505"/>
                </a:lnTo>
                <a:lnTo>
                  <a:pt x="3194507" y="3224505"/>
                </a:lnTo>
                <a:lnTo>
                  <a:pt x="3138424" y="3196565"/>
                </a:lnTo>
                <a:lnTo>
                  <a:pt x="2939047" y="3111399"/>
                </a:lnTo>
                <a:lnTo>
                  <a:pt x="2740686" y="3037409"/>
                </a:lnTo>
                <a:lnTo>
                  <a:pt x="2591397" y="2984729"/>
                </a:lnTo>
                <a:lnTo>
                  <a:pt x="2774569" y="3041421"/>
                </a:lnTo>
                <a:lnTo>
                  <a:pt x="2971178" y="3112859"/>
                </a:lnTo>
                <a:lnTo>
                  <a:pt x="3168231" y="3192996"/>
                </a:lnTo>
                <a:lnTo>
                  <a:pt x="3232404" y="3224505"/>
                </a:lnTo>
                <a:lnTo>
                  <a:pt x="3255137" y="3224505"/>
                </a:lnTo>
                <a:lnTo>
                  <a:pt x="3172346" y="3183827"/>
                </a:lnTo>
                <a:lnTo>
                  <a:pt x="2974785" y="3103487"/>
                </a:lnTo>
                <a:lnTo>
                  <a:pt x="2777770" y="3031896"/>
                </a:lnTo>
                <a:lnTo>
                  <a:pt x="2618384" y="2982570"/>
                </a:lnTo>
                <a:cubicBezTo>
                  <a:pt x="2619870" y="2982062"/>
                  <a:pt x="2621141" y="2980969"/>
                  <a:pt x="2621623" y="2979344"/>
                </a:cubicBezTo>
                <a:cubicBezTo>
                  <a:pt x="2621737" y="2978938"/>
                  <a:pt x="2621712" y="2978518"/>
                  <a:pt x="2621725" y="2978112"/>
                </a:cubicBezTo>
                <a:lnTo>
                  <a:pt x="2657412" y="2992183"/>
                </a:lnTo>
                <a:cubicBezTo>
                  <a:pt x="2658136" y="2992476"/>
                  <a:pt x="2658885" y="2992577"/>
                  <a:pt x="2659685" y="2992514"/>
                </a:cubicBezTo>
                <a:lnTo>
                  <a:pt x="2688806" y="2990076"/>
                </a:lnTo>
                <a:lnTo>
                  <a:pt x="2887447" y="3053487"/>
                </a:lnTo>
                <a:lnTo>
                  <a:pt x="2987332" y="3099105"/>
                </a:lnTo>
                <a:lnTo>
                  <a:pt x="3202458" y="3181859"/>
                </a:lnTo>
                <a:lnTo>
                  <a:pt x="3253270" y="3201086"/>
                </a:lnTo>
                <a:lnTo>
                  <a:pt x="3304159" y="3224505"/>
                </a:lnTo>
                <a:lnTo>
                  <a:pt x="3350463" y="3224505"/>
                </a:lnTo>
                <a:lnTo>
                  <a:pt x="3337154" y="3220454"/>
                </a:lnTo>
                <a:cubicBezTo>
                  <a:pt x="3338220" y="3218002"/>
                  <a:pt x="3337205" y="3215133"/>
                  <a:pt x="3334779" y="3213939"/>
                </a:cubicBezTo>
                <a:lnTo>
                  <a:pt x="3156712" y="3127172"/>
                </a:lnTo>
                <a:lnTo>
                  <a:pt x="2763787" y="2914625"/>
                </a:lnTo>
                <a:lnTo>
                  <a:pt x="2569159" y="2827007"/>
                </a:lnTo>
                <a:lnTo>
                  <a:pt x="2371992" y="2725535"/>
                </a:lnTo>
                <a:lnTo>
                  <a:pt x="2259343" y="2648115"/>
                </a:lnTo>
                <a:lnTo>
                  <a:pt x="2271040" y="2653348"/>
                </a:lnTo>
                <a:lnTo>
                  <a:pt x="2331276" y="2688438"/>
                </a:lnTo>
                <a:lnTo>
                  <a:pt x="2351977" y="2696998"/>
                </a:lnTo>
                <a:cubicBezTo>
                  <a:pt x="2352459" y="2697607"/>
                  <a:pt x="2353044" y="2698153"/>
                  <a:pt x="2353805" y="2698496"/>
                </a:cubicBezTo>
                <a:lnTo>
                  <a:pt x="2375205" y="2708008"/>
                </a:lnTo>
                <a:lnTo>
                  <a:pt x="2532317" y="2790495"/>
                </a:lnTo>
                <a:lnTo>
                  <a:pt x="2601684" y="2829827"/>
                </a:lnTo>
                <a:lnTo>
                  <a:pt x="2807373" y="2918537"/>
                </a:lnTo>
                <a:lnTo>
                  <a:pt x="2942197" y="3004045"/>
                </a:lnTo>
                <a:lnTo>
                  <a:pt x="2987142" y="3025598"/>
                </a:lnTo>
                <a:lnTo>
                  <a:pt x="3052966" y="3059684"/>
                </a:lnTo>
                <a:lnTo>
                  <a:pt x="3108909" y="3099295"/>
                </a:lnTo>
                <a:lnTo>
                  <a:pt x="3143872" y="3114993"/>
                </a:lnTo>
                <a:lnTo>
                  <a:pt x="3195549" y="3143377"/>
                </a:lnTo>
                <a:lnTo>
                  <a:pt x="3370923" y="3224505"/>
                </a:lnTo>
                <a:lnTo>
                  <a:pt x="3400958" y="3224505"/>
                </a:lnTo>
                <a:lnTo>
                  <a:pt x="3387382" y="3221139"/>
                </a:lnTo>
                <a:lnTo>
                  <a:pt x="3200083" y="3134411"/>
                </a:lnTo>
                <a:lnTo>
                  <a:pt x="3157957" y="3111271"/>
                </a:lnTo>
                <a:lnTo>
                  <a:pt x="3235490" y="3144914"/>
                </a:lnTo>
                <a:lnTo>
                  <a:pt x="3410141" y="3186367"/>
                </a:lnTo>
                <a:lnTo>
                  <a:pt x="3580511" y="3198051"/>
                </a:lnTo>
                <a:lnTo>
                  <a:pt x="3747948" y="3192590"/>
                </a:lnTo>
                <a:lnTo>
                  <a:pt x="3917836" y="3195968"/>
                </a:lnTo>
                <a:lnTo>
                  <a:pt x="4082694" y="3164434"/>
                </a:lnTo>
                <a:cubicBezTo>
                  <a:pt x="4083126" y="3164357"/>
                  <a:pt x="4083533" y="3164218"/>
                  <a:pt x="4083914" y="3164027"/>
                </a:cubicBezTo>
                <a:lnTo>
                  <a:pt x="4244645" y="3087459"/>
                </a:lnTo>
                <a:lnTo>
                  <a:pt x="4403306" y="2990520"/>
                </a:lnTo>
                <a:lnTo>
                  <a:pt x="4562869" y="2895968"/>
                </a:lnTo>
                <a:lnTo>
                  <a:pt x="4724337" y="2810447"/>
                </a:lnTo>
                <a:lnTo>
                  <a:pt x="4886795" y="2721140"/>
                </a:lnTo>
                <a:lnTo>
                  <a:pt x="5046574" y="2597696"/>
                </a:lnTo>
                <a:lnTo>
                  <a:pt x="5205171" y="2453920"/>
                </a:lnTo>
                <a:lnTo>
                  <a:pt x="5365814" y="2318309"/>
                </a:lnTo>
                <a:lnTo>
                  <a:pt x="5526761" y="2174710"/>
                </a:lnTo>
                <a:lnTo>
                  <a:pt x="5689016" y="2036940"/>
                </a:lnTo>
                <a:lnTo>
                  <a:pt x="5853697" y="1919631"/>
                </a:lnTo>
                <a:lnTo>
                  <a:pt x="6021197" y="1826578"/>
                </a:lnTo>
                <a:lnTo>
                  <a:pt x="6190057" y="1743126"/>
                </a:lnTo>
                <a:lnTo>
                  <a:pt x="6359563" y="1668856"/>
                </a:lnTo>
                <a:lnTo>
                  <a:pt x="6531280" y="1624787"/>
                </a:lnTo>
                <a:lnTo>
                  <a:pt x="6705359" y="1637983"/>
                </a:lnTo>
                <a:lnTo>
                  <a:pt x="6882676" y="1683271"/>
                </a:lnTo>
                <a:lnTo>
                  <a:pt x="7059257" y="1721447"/>
                </a:lnTo>
                <a:lnTo>
                  <a:pt x="7235431" y="1757693"/>
                </a:lnTo>
                <a:cubicBezTo>
                  <a:pt x="7235889" y="1757782"/>
                  <a:pt x="7236359" y="1757833"/>
                  <a:pt x="7236816" y="1757782"/>
                </a:cubicBezTo>
                <a:lnTo>
                  <a:pt x="7411733" y="1745031"/>
                </a:lnTo>
                <a:lnTo>
                  <a:pt x="7558507" y="1714170"/>
                </a:lnTo>
                <a:cubicBezTo>
                  <a:pt x="7561949" y="1723479"/>
                  <a:pt x="7570813" y="1730134"/>
                  <a:pt x="7581303" y="1730134"/>
                </a:cubicBezTo>
                <a:cubicBezTo>
                  <a:pt x="7594093" y="1730134"/>
                  <a:pt x="7604468" y="1720253"/>
                  <a:pt x="7605484" y="1707718"/>
                </a:cubicBezTo>
                <a:lnTo>
                  <a:pt x="7759217" y="1700556"/>
                </a:lnTo>
                <a:lnTo>
                  <a:pt x="7934211" y="1697177"/>
                </a:lnTo>
                <a:lnTo>
                  <a:pt x="8109242" y="1691183"/>
                </a:lnTo>
                <a:lnTo>
                  <a:pt x="8284096" y="1682128"/>
                </a:lnTo>
                <a:lnTo>
                  <a:pt x="8459076" y="1676959"/>
                </a:lnTo>
                <a:lnTo>
                  <a:pt x="8633523" y="1676375"/>
                </a:lnTo>
                <a:lnTo>
                  <a:pt x="8808783" y="1702372"/>
                </a:lnTo>
                <a:lnTo>
                  <a:pt x="8984818" y="1729956"/>
                </a:lnTo>
                <a:lnTo>
                  <a:pt x="9160916" y="1724762"/>
                </a:lnTo>
                <a:lnTo>
                  <a:pt x="9255455" y="1703299"/>
                </a:lnTo>
                <a:lnTo>
                  <a:pt x="9321216" y="1699603"/>
                </a:lnTo>
                <a:lnTo>
                  <a:pt x="9308122" y="1711020"/>
                </a:lnTo>
                <a:lnTo>
                  <a:pt x="9158504" y="1759458"/>
                </a:lnTo>
                <a:lnTo>
                  <a:pt x="9008376" y="1784668"/>
                </a:lnTo>
                <a:cubicBezTo>
                  <a:pt x="9004871" y="1775485"/>
                  <a:pt x="8996058" y="1768945"/>
                  <a:pt x="8985656" y="1768945"/>
                </a:cubicBezTo>
                <a:cubicBezTo>
                  <a:pt x="8973515" y="1768945"/>
                  <a:pt x="8963520" y="1777848"/>
                  <a:pt x="8961666" y="1789468"/>
                </a:cubicBezTo>
                <a:lnTo>
                  <a:pt x="8807704" y="1793659"/>
                </a:lnTo>
                <a:lnTo>
                  <a:pt x="8631771" y="1793189"/>
                </a:lnTo>
                <a:lnTo>
                  <a:pt x="8456664" y="1801647"/>
                </a:lnTo>
                <a:lnTo>
                  <a:pt x="8280844" y="1794599"/>
                </a:lnTo>
                <a:lnTo>
                  <a:pt x="8105331" y="1792440"/>
                </a:lnTo>
                <a:lnTo>
                  <a:pt x="7929449" y="1786611"/>
                </a:lnTo>
                <a:lnTo>
                  <a:pt x="7753642" y="1787055"/>
                </a:lnTo>
                <a:lnTo>
                  <a:pt x="7577887" y="1797012"/>
                </a:lnTo>
                <a:lnTo>
                  <a:pt x="7403834" y="1824762"/>
                </a:lnTo>
                <a:lnTo>
                  <a:pt x="7229780" y="1836534"/>
                </a:lnTo>
                <a:lnTo>
                  <a:pt x="7053682" y="1819479"/>
                </a:lnTo>
                <a:lnTo>
                  <a:pt x="6878130" y="1806613"/>
                </a:lnTo>
                <a:lnTo>
                  <a:pt x="6700863" y="1783017"/>
                </a:lnTo>
                <a:lnTo>
                  <a:pt x="6541250" y="1786598"/>
                </a:lnTo>
                <a:cubicBezTo>
                  <a:pt x="6538570" y="1776032"/>
                  <a:pt x="6529083" y="1768183"/>
                  <a:pt x="6517691" y="1768183"/>
                </a:cubicBezTo>
                <a:cubicBezTo>
                  <a:pt x="6504229" y="1768183"/>
                  <a:pt x="6493307" y="1779092"/>
                  <a:pt x="6493307" y="1792554"/>
                </a:cubicBezTo>
                <a:cubicBezTo>
                  <a:pt x="6493307" y="1793418"/>
                  <a:pt x="6493485" y="1794231"/>
                  <a:pt x="6493561" y="1795069"/>
                </a:cubicBezTo>
                <a:lnTo>
                  <a:pt x="6179134" y="1877238"/>
                </a:lnTo>
                <a:lnTo>
                  <a:pt x="6007507" y="1936509"/>
                </a:lnTo>
                <a:lnTo>
                  <a:pt x="5838241" y="2020748"/>
                </a:lnTo>
                <a:lnTo>
                  <a:pt x="5671477" y="2128660"/>
                </a:lnTo>
                <a:lnTo>
                  <a:pt x="5507825" y="2261515"/>
                </a:lnTo>
                <a:lnTo>
                  <a:pt x="5346332" y="2403958"/>
                </a:lnTo>
                <a:lnTo>
                  <a:pt x="5185017" y="2538819"/>
                </a:lnTo>
                <a:lnTo>
                  <a:pt x="5026483" y="2686571"/>
                </a:lnTo>
                <a:lnTo>
                  <a:pt x="4867567" y="2813330"/>
                </a:lnTo>
                <a:lnTo>
                  <a:pt x="4705769" y="2905684"/>
                </a:lnTo>
                <a:lnTo>
                  <a:pt x="4543971" y="2991028"/>
                </a:lnTo>
                <a:lnTo>
                  <a:pt x="4382300" y="3073159"/>
                </a:lnTo>
                <a:lnTo>
                  <a:pt x="4222534" y="3161272"/>
                </a:lnTo>
                <a:lnTo>
                  <a:pt x="4080218" y="3224505"/>
                </a:lnTo>
                <a:lnTo>
                  <a:pt x="4104780" y="3224505"/>
                </a:lnTo>
                <a:lnTo>
                  <a:pt x="4227005" y="3170263"/>
                </a:lnTo>
                <a:lnTo>
                  <a:pt x="4387000" y="3082036"/>
                </a:lnTo>
                <a:lnTo>
                  <a:pt x="4548594" y="2999969"/>
                </a:lnTo>
                <a:lnTo>
                  <a:pt x="4710608" y="2914498"/>
                </a:lnTo>
                <a:lnTo>
                  <a:pt x="4873193" y="2821636"/>
                </a:lnTo>
                <a:lnTo>
                  <a:pt x="5033048" y="2694178"/>
                </a:lnTo>
                <a:lnTo>
                  <a:pt x="5191659" y="2546350"/>
                </a:lnTo>
                <a:lnTo>
                  <a:pt x="5352872" y="2411591"/>
                </a:lnTo>
                <a:lnTo>
                  <a:pt x="5514328" y="2269198"/>
                </a:lnTo>
                <a:lnTo>
                  <a:pt x="5677383" y="2136788"/>
                </a:lnTo>
                <a:lnTo>
                  <a:pt x="5843207" y="2029460"/>
                </a:lnTo>
                <a:lnTo>
                  <a:pt x="6011380" y="1945755"/>
                </a:lnTo>
                <a:lnTo>
                  <a:pt x="6182043" y="1886852"/>
                </a:lnTo>
                <a:lnTo>
                  <a:pt x="6496584" y="1804543"/>
                </a:lnTo>
                <a:cubicBezTo>
                  <a:pt x="6500775" y="1811909"/>
                  <a:pt x="6508611" y="1816938"/>
                  <a:pt x="6517691" y="1816938"/>
                </a:cubicBezTo>
                <a:cubicBezTo>
                  <a:pt x="6529794" y="1816938"/>
                  <a:pt x="6539764" y="1808087"/>
                  <a:pt x="6541668" y="1796530"/>
                </a:cubicBezTo>
                <a:lnTo>
                  <a:pt x="6700304" y="1793037"/>
                </a:lnTo>
                <a:lnTo>
                  <a:pt x="6877088" y="1816621"/>
                </a:lnTo>
                <a:lnTo>
                  <a:pt x="7052843" y="1829499"/>
                </a:lnTo>
                <a:lnTo>
                  <a:pt x="7229640" y="1846555"/>
                </a:lnTo>
                <a:lnTo>
                  <a:pt x="7404964" y="1834744"/>
                </a:lnTo>
                <a:lnTo>
                  <a:pt x="7578966" y="1806994"/>
                </a:lnTo>
                <a:lnTo>
                  <a:pt x="7753935" y="1797101"/>
                </a:lnTo>
                <a:lnTo>
                  <a:pt x="7929296" y="1796657"/>
                </a:lnTo>
                <a:lnTo>
                  <a:pt x="8105102" y="1802486"/>
                </a:lnTo>
                <a:lnTo>
                  <a:pt x="8280578" y="1804645"/>
                </a:lnTo>
                <a:lnTo>
                  <a:pt x="8456702" y="1811693"/>
                </a:lnTo>
                <a:lnTo>
                  <a:pt x="8632012" y="1803235"/>
                </a:lnTo>
                <a:lnTo>
                  <a:pt x="8807831" y="1803718"/>
                </a:lnTo>
                <a:lnTo>
                  <a:pt x="8962161" y="1799476"/>
                </a:lnTo>
                <a:cubicBezTo>
                  <a:pt x="8964905" y="1809928"/>
                  <a:pt x="8974328" y="1817688"/>
                  <a:pt x="8985656" y="1817688"/>
                </a:cubicBezTo>
                <a:cubicBezTo>
                  <a:pt x="8998686" y="1817688"/>
                  <a:pt x="9009253" y="1807426"/>
                  <a:pt x="9009900" y="1794548"/>
                </a:cubicBezTo>
                <a:lnTo>
                  <a:pt x="9160891" y="1769186"/>
                </a:lnTo>
                <a:lnTo>
                  <a:pt x="9312211" y="1720266"/>
                </a:lnTo>
                <a:cubicBezTo>
                  <a:pt x="9312846" y="1720050"/>
                  <a:pt x="9313443" y="1719707"/>
                  <a:pt x="9313964" y="1719275"/>
                </a:cubicBezTo>
                <a:lnTo>
                  <a:pt x="9338246" y="1698092"/>
                </a:lnTo>
                <a:lnTo>
                  <a:pt x="9361462" y="1688414"/>
                </a:lnTo>
                <a:lnTo>
                  <a:pt x="9457157" y="1648498"/>
                </a:lnTo>
                <a:lnTo>
                  <a:pt x="9515539" y="1632192"/>
                </a:lnTo>
                <a:lnTo>
                  <a:pt x="9692030" y="1532027"/>
                </a:lnTo>
                <a:lnTo>
                  <a:pt x="9692284" y="1531900"/>
                </a:lnTo>
                <a:lnTo>
                  <a:pt x="9872625" y="1439697"/>
                </a:lnTo>
                <a:lnTo>
                  <a:pt x="10052710" y="1344105"/>
                </a:lnTo>
                <a:lnTo>
                  <a:pt x="10233914" y="1231837"/>
                </a:lnTo>
                <a:lnTo>
                  <a:pt x="10416007" y="1110387"/>
                </a:lnTo>
                <a:lnTo>
                  <a:pt x="10598759" y="1003097"/>
                </a:lnTo>
                <a:lnTo>
                  <a:pt x="10748099" y="917321"/>
                </a:lnTo>
                <a:cubicBezTo>
                  <a:pt x="10751338" y="918909"/>
                  <a:pt x="10754944" y="919887"/>
                  <a:pt x="10758792" y="919887"/>
                </a:cubicBezTo>
                <a:cubicBezTo>
                  <a:pt x="10770806" y="919887"/>
                  <a:pt x="10780738" y="911187"/>
                  <a:pt x="10782744" y="899744"/>
                </a:cubicBezTo>
                <a:lnTo>
                  <a:pt x="10923981" y="877672"/>
                </a:lnTo>
                <a:lnTo>
                  <a:pt x="10961167" y="869773"/>
                </a:lnTo>
                <a:lnTo>
                  <a:pt x="11094962" y="877837"/>
                </a:lnTo>
                <a:lnTo>
                  <a:pt x="10967148" y="895807"/>
                </a:lnTo>
                <a:lnTo>
                  <a:pt x="10783164" y="953211"/>
                </a:lnTo>
                <a:lnTo>
                  <a:pt x="10598798" y="1059447"/>
                </a:lnTo>
                <a:lnTo>
                  <a:pt x="10415092" y="1166038"/>
                </a:lnTo>
                <a:lnTo>
                  <a:pt x="10232187" y="1285405"/>
                </a:lnTo>
                <a:lnTo>
                  <a:pt x="10050691" y="1399172"/>
                </a:lnTo>
                <a:lnTo>
                  <a:pt x="9870325" y="1492695"/>
                </a:lnTo>
                <a:lnTo>
                  <a:pt x="9690824" y="1581925"/>
                </a:lnTo>
                <a:lnTo>
                  <a:pt x="9511944" y="1665554"/>
                </a:lnTo>
                <a:lnTo>
                  <a:pt x="9334106" y="1753400"/>
                </a:lnTo>
                <a:lnTo>
                  <a:pt x="9157373" y="1827276"/>
                </a:lnTo>
                <a:lnTo>
                  <a:pt x="8981287" y="1877746"/>
                </a:lnTo>
                <a:lnTo>
                  <a:pt x="8805393" y="1906372"/>
                </a:lnTo>
                <a:lnTo>
                  <a:pt x="8629472" y="1923059"/>
                </a:lnTo>
                <a:lnTo>
                  <a:pt x="8454275" y="1934464"/>
                </a:lnTo>
                <a:lnTo>
                  <a:pt x="8278114" y="1917776"/>
                </a:lnTo>
                <a:lnTo>
                  <a:pt x="8101622" y="1898574"/>
                </a:lnTo>
                <a:lnTo>
                  <a:pt x="7924813" y="1883867"/>
                </a:lnTo>
                <a:lnTo>
                  <a:pt x="7748474" y="1882801"/>
                </a:lnTo>
                <a:lnTo>
                  <a:pt x="7572248" y="1888287"/>
                </a:lnTo>
                <a:lnTo>
                  <a:pt x="7396912" y="1904009"/>
                </a:lnTo>
                <a:lnTo>
                  <a:pt x="7221894" y="1913852"/>
                </a:lnTo>
                <a:lnTo>
                  <a:pt x="7045325" y="1905267"/>
                </a:lnTo>
                <a:lnTo>
                  <a:pt x="6869227" y="1908010"/>
                </a:lnTo>
                <a:lnTo>
                  <a:pt x="6693472" y="1922590"/>
                </a:lnTo>
                <a:lnTo>
                  <a:pt x="6519457" y="1959420"/>
                </a:lnTo>
                <a:lnTo>
                  <a:pt x="6346863" y="2005775"/>
                </a:lnTo>
                <a:lnTo>
                  <a:pt x="6173648" y="2041652"/>
                </a:lnTo>
                <a:lnTo>
                  <a:pt x="6000242" y="2080210"/>
                </a:lnTo>
                <a:lnTo>
                  <a:pt x="5829148" y="2148878"/>
                </a:lnTo>
                <a:lnTo>
                  <a:pt x="5662219" y="2258060"/>
                </a:lnTo>
                <a:lnTo>
                  <a:pt x="5497792" y="2383574"/>
                </a:lnTo>
                <a:lnTo>
                  <a:pt x="5334597" y="2509076"/>
                </a:lnTo>
                <a:lnTo>
                  <a:pt x="5170894" y="2624646"/>
                </a:lnTo>
                <a:lnTo>
                  <a:pt x="5011166" y="2766886"/>
                </a:lnTo>
                <a:lnTo>
                  <a:pt x="4876102" y="2881223"/>
                </a:lnTo>
                <a:cubicBezTo>
                  <a:pt x="4871746" y="2877109"/>
                  <a:pt x="4865904" y="2874556"/>
                  <a:pt x="4859439" y="2874556"/>
                </a:cubicBezTo>
                <a:cubicBezTo>
                  <a:pt x="4845977" y="2874556"/>
                  <a:pt x="4835068" y="2885466"/>
                  <a:pt x="4835068" y="2898928"/>
                </a:cubicBezTo>
                <a:cubicBezTo>
                  <a:pt x="4835068" y="2902941"/>
                  <a:pt x="4836135" y="2906675"/>
                  <a:pt x="4837850" y="2910015"/>
                </a:cubicBezTo>
                <a:lnTo>
                  <a:pt x="4690631" y="2998483"/>
                </a:lnTo>
                <a:lnTo>
                  <a:pt x="4529074" y="3089046"/>
                </a:lnTo>
                <a:lnTo>
                  <a:pt x="4366959" y="3166453"/>
                </a:lnTo>
                <a:lnTo>
                  <a:pt x="4216070" y="3224505"/>
                </a:lnTo>
                <a:lnTo>
                  <a:pt x="4244061" y="3224505"/>
                </a:lnTo>
                <a:lnTo>
                  <a:pt x="4370934" y="3175686"/>
                </a:lnTo>
                <a:lnTo>
                  <a:pt x="4533697" y="3097975"/>
                </a:lnTo>
                <a:lnTo>
                  <a:pt x="4695673" y="3007182"/>
                </a:lnTo>
                <a:lnTo>
                  <a:pt x="4844238" y="2917838"/>
                </a:lnTo>
                <a:cubicBezTo>
                  <a:pt x="4848416" y="2921203"/>
                  <a:pt x="4853661" y="2923299"/>
                  <a:pt x="4859439" y="2923299"/>
                </a:cubicBezTo>
                <a:cubicBezTo>
                  <a:pt x="4872901" y="2923299"/>
                  <a:pt x="4883811" y="2912390"/>
                  <a:pt x="4883811" y="2898928"/>
                </a:cubicBezTo>
                <a:cubicBezTo>
                  <a:pt x="4883811" y="2895550"/>
                  <a:pt x="4883125" y="2892336"/>
                  <a:pt x="4881893" y="2889415"/>
                </a:cubicBezTo>
                <a:lnTo>
                  <a:pt x="5017758" y="2774480"/>
                </a:lnTo>
                <a:lnTo>
                  <a:pt x="5177142" y="2632507"/>
                </a:lnTo>
                <a:lnTo>
                  <a:pt x="5340553" y="2517165"/>
                </a:lnTo>
                <a:lnTo>
                  <a:pt x="5503901" y="2391550"/>
                </a:lnTo>
                <a:lnTo>
                  <a:pt x="5668023" y="2266265"/>
                </a:lnTo>
                <a:lnTo>
                  <a:pt x="5833758" y="2157743"/>
                </a:lnTo>
                <a:lnTo>
                  <a:pt x="6003201" y="2089773"/>
                </a:lnTo>
                <a:lnTo>
                  <a:pt x="6175769" y="2051469"/>
                </a:lnTo>
                <a:lnTo>
                  <a:pt x="6349188" y="2015554"/>
                </a:lnTo>
                <a:lnTo>
                  <a:pt x="6521806" y="1969186"/>
                </a:lnTo>
                <a:lnTo>
                  <a:pt x="6694932" y="1932508"/>
                </a:lnTo>
                <a:lnTo>
                  <a:pt x="6869722" y="1918043"/>
                </a:lnTo>
                <a:lnTo>
                  <a:pt x="7045148" y="1915300"/>
                </a:lnTo>
                <a:lnTo>
                  <a:pt x="7221932" y="1923885"/>
                </a:lnTo>
                <a:lnTo>
                  <a:pt x="7397649" y="1914030"/>
                </a:lnTo>
                <a:lnTo>
                  <a:pt x="7572858" y="1898320"/>
                </a:lnTo>
                <a:lnTo>
                  <a:pt x="7748600" y="1892846"/>
                </a:lnTo>
                <a:lnTo>
                  <a:pt x="7924381" y="1893900"/>
                </a:lnTo>
                <a:lnTo>
                  <a:pt x="8100657" y="1908582"/>
                </a:lnTo>
                <a:lnTo>
                  <a:pt x="8277098" y="1927784"/>
                </a:lnTo>
                <a:lnTo>
                  <a:pt x="8454136" y="1944484"/>
                </a:lnTo>
                <a:lnTo>
                  <a:pt x="8630259" y="1933080"/>
                </a:lnTo>
                <a:lnTo>
                  <a:pt x="8806662" y="1916341"/>
                </a:lnTo>
                <a:lnTo>
                  <a:pt x="8983485" y="1887538"/>
                </a:lnTo>
                <a:lnTo>
                  <a:pt x="9160688" y="1836738"/>
                </a:lnTo>
                <a:lnTo>
                  <a:pt x="9338272" y="1762532"/>
                </a:lnTo>
                <a:lnTo>
                  <a:pt x="9516313" y="1674609"/>
                </a:lnTo>
                <a:lnTo>
                  <a:pt x="9695193" y="1590980"/>
                </a:lnTo>
                <a:lnTo>
                  <a:pt x="9874872" y="1501648"/>
                </a:lnTo>
                <a:lnTo>
                  <a:pt x="10055682" y="1407884"/>
                </a:lnTo>
                <a:lnTo>
                  <a:pt x="10237610" y="1293876"/>
                </a:lnTo>
                <a:lnTo>
                  <a:pt x="10420376" y="1174598"/>
                </a:lnTo>
                <a:lnTo>
                  <a:pt x="10787176" y="962368"/>
                </a:lnTo>
                <a:lnTo>
                  <a:pt x="10969333" y="905586"/>
                </a:lnTo>
                <a:lnTo>
                  <a:pt x="11145203" y="880859"/>
                </a:lnTo>
                <a:lnTo>
                  <a:pt x="11325339" y="882891"/>
                </a:lnTo>
                <a:cubicBezTo>
                  <a:pt x="11325517" y="882841"/>
                  <a:pt x="11325784" y="882790"/>
                  <a:pt x="11326025" y="882752"/>
                </a:cubicBezTo>
                <a:lnTo>
                  <a:pt x="11512461" y="884695"/>
                </a:lnTo>
                <a:lnTo>
                  <a:pt x="11695303" y="859980"/>
                </a:lnTo>
                <a:lnTo>
                  <a:pt x="11879415" y="815937"/>
                </a:lnTo>
                <a:lnTo>
                  <a:pt x="12064327" y="759359"/>
                </a:lnTo>
                <a:lnTo>
                  <a:pt x="12193194" y="725361"/>
                </a:lnTo>
                <a:lnTo>
                  <a:pt x="12193194" y="714985"/>
                </a:lnTo>
                <a:lnTo>
                  <a:pt x="12061584" y="749681"/>
                </a:lnTo>
                <a:lnTo>
                  <a:pt x="11876774" y="806234"/>
                </a:lnTo>
                <a:lnTo>
                  <a:pt x="11693449" y="850113"/>
                </a:lnTo>
                <a:lnTo>
                  <a:pt x="11511852" y="874700"/>
                </a:lnTo>
                <a:lnTo>
                  <a:pt x="11342294" y="872922"/>
                </a:lnTo>
                <a:lnTo>
                  <a:pt x="11349990" y="867944"/>
                </a:lnTo>
                <a:lnTo>
                  <a:pt x="11429288" y="861492"/>
                </a:lnTo>
                <a:lnTo>
                  <a:pt x="11488877" y="853618"/>
                </a:lnTo>
                <a:lnTo>
                  <a:pt x="11507851" y="851167"/>
                </a:lnTo>
                <a:lnTo>
                  <a:pt x="11679009" y="814718"/>
                </a:lnTo>
                <a:lnTo>
                  <a:pt x="11681968" y="813308"/>
                </a:lnTo>
                <a:cubicBezTo>
                  <a:pt x="11682146" y="813270"/>
                  <a:pt x="11682323" y="813308"/>
                  <a:pt x="11682514" y="813245"/>
                </a:cubicBezTo>
                <a:lnTo>
                  <a:pt x="11868480" y="768198"/>
                </a:lnTo>
                <a:lnTo>
                  <a:pt x="12053862" y="696747"/>
                </a:lnTo>
                <a:lnTo>
                  <a:pt x="12193194" y="640766"/>
                </a:lnTo>
                <a:lnTo>
                  <a:pt x="12193194" y="629946"/>
                </a:lnTo>
                <a:lnTo>
                  <a:pt x="12050192" y="687388"/>
                </a:lnTo>
                <a:lnTo>
                  <a:pt x="11865178" y="758711"/>
                </a:lnTo>
                <a:lnTo>
                  <a:pt x="11724970" y="792645"/>
                </a:lnTo>
                <a:lnTo>
                  <a:pt x="11857228" y="729107"/>
                </a:lnTo>
                <a:lnTo>
                  <a:pt x="12193194" y="559308"/>
                </a:lnTo>
                <a:lnTo>
                  <a:pt x="12193194" y="548043"/>
                </a:lnTo>
                <a:lnTo>
                  <a:pt x="11852770" y="720090"/>
                </a:lnTo>
                <a:lnTo>
                  <a:pt x="11675707" y="805294"/>
                </a:lnTo>
                <a:lnTo>
                  <a:pt x="11544757" y="835406"/>
                </a:lnTo>
                <a:lnTo>
                  <a:pt x="11667389" y="795084"/>
                </a:lnTo>
                <a:lnTo>
                  <a:pt x="11845937" y="689356"/>
                </a:lnTo>
                <a:lnTo>
                  <a:pt x="12032170" y="580098"/>
                </a:lnTo>
                <a:lnTo>
                  <a:pt x="12193194" y="488950"/>
                </a:lnTo>
                <a:lnTo>
                  <a:pt x="12193194" y="477393"/>
                </a:lnTo>
                <a:lnTo>
                  <a:pt x="12027141" y="571373"/>
                </a:lnTo>
                <a:lnTo>
                  <a:pt x="11840832" y="680695"/>
                </a:lnTo>
                <a:lnTo>
                  <a:pt x="11663261" y="785978"/>
                </a:lnTo>
                <a:lnTo>
                  <a:pt x="11573446" y="815442"/>
                </a:lnTo>
                <a:lnTo>
                  <a:pt x="11655920" y="777037"/>
                </a:lnTo>
                <a:lnTo>
                  <a:pt x="11828272" y="642734"/>
                </a:lnTo>
                <a:lnTo>
                  <a:pt x="12020562" y="531178"/>
                </a:lnTo>
                <a:lnTo>
                  <a:pt x="12193194" y="432118"/>
                </a:lnTo>
                <a:lnTo>
                  <a:pt x="12193194" y="420535"/>
                </a:lnTo>
                <a:lnTo>
                  <a:pt x="12015559" y="522465"/>
                </a:lnTo>
                <a:lnTo>
                  <a:pt x="11939498" y="566598"/>
                </a:lnTo>
                <a:lnTo>
                  <a:pt x="12006491" y="520738"/>
                </a:lnTo>
                <a:lnTo>
                  <a:pt x="12183173" y="417779"/>
                </a:lnTo>
                <a:lnTo>
                  <a:pt x="12193206" y="413626"/>
                </a:lnTo>
                <a:lnTo>
                  <a:pt x="12193206" y="397332"/>
                </a:lnTo>
                <a:lnTo>
                  <a:pt x="12192140" y="397688"/>
                </a:lnTo>
                <a:lnTo>
                  <a:pt x="12155246" y="411391"/>
                </a:lnTo>
                <a:lnTo>
                  <a:pt x="12032374" y="478320"/>
                </a:lnTo>
                <a:cubicBezTo>
                  <a:pt x="12030558" y="479298"/>
                  <a:pt x="12029618" y="481216"/>
                  <a:pt x="12029770" y="483134"/>
                </a:cubicBezTo>
                <a:lnTo>
                  <a:pt x="11996242" y="499872"/>
                </a:lnTo>
                <a:lnTo>
                  <a:pt x="12145480" y="403924"/>
                </a:lnTo>
                <a:lnTo>
                  <a:pt x="12193206" y="383655"/>
                </a:lnTo>
                <a:lnTo>
                  <a:pt x="12193206" y="372809"/>
                </a:lnTo>
                <a:lnTo>
                  <a:pt x="12140806" y="395072"/>
                </a:lnTo>
                <a:lnTo>
                  <a:pt x="11957533" y="512813"/>
                </a:lnTo>
                <a:lnTo>
                  <a:pt x="11774856" y="636753"/>
                </a:lnTo>
                <a:lnTo>
                  <a:pt x="11533670" y="807530"/>
                </a:lnTo>
                <a:cubicBezTo>
                  <a:pt x="11533112" y="807923"/>
                  <a:pt x="11532654" y="808419"/>
                  <a:pt x="11532298" y="808977"/>
                </a:cubicBezTo>
                <a:lnTo>
                  <a:pt x="11486249" y="843814"/>
                </a:lnTo>
                <a:lnTo>
                  <a:pt x="11449241" y="848716"/>
                </a:lnTo>
                <a:lnTo>
                  <a:pt x="11587544" y="755891"/>
                </a:lnTo>
                <a:lnTo>
                  <a:pt x="11769166" y="619735"/>
                </a:lnTo>
                <a:lnTo>
                  <a:pt x="11952160" y="474421"/>
                </a:lnTo>
                <a:lnTo>
                  <a:pt x="12134774" y="345136"/>
                </a:lnTo>
                <a:lnTo>
                  <a:pt x="12193206" y="315519"/>
                </a:lnTo>
                <a:lnTo>
                  <a:pt x="12193206" y="304305"/>
                </a:lnTo>
                <a:lnTo>
                  <a:pt x="12129592" y="336550"/>
                </a:lnTo>
                <a:lnTo>
                  <a:pt x="11946128" y="466382"/>
                </a:lnTo>
                <a:lnTo>
                  <a:pt x="11763032" y="611772"/>
                </a:lnTo>
                <a:lnTo>
                  <a:pt x="11581727" y="747700"/>
                </a:lnTo>
                <a:lnTo>
                  <a:pt x="11435093" y="846112"/>
                </a:lnTo>
                <a:cubicBezTo>
                  <a:pt x="11433467" y="847192"/>
                  <a:pt x="11432743" y="849059"/>
                  <a:pt x="11432959" y="850875"/>
                </a:cubicBezTo>
                <a:lnTo>
                  <a:pt x="11428235" y="851497"/>
                </a:lnTo>
                <a:lnTo>
                  <a:pt x="11369129" y="856311"/>
                </a:lnTo>
                <a:lnTo>
                  <a:pt x="11398758" y="838314"/>
                </a:lnTo>
                <a:lnTo>
                  <a:pt x="11578654" y="703631"/>
                </a:lnTo>
                <a:lnTo>
                  <a:pt x="11760759" y="546799"/>
                </a:lnTo>
                <a:lnTo>
                  <a:pt x="11943867" y="387566"/>
                </a:lnTo>
                <a:lnTo>
                  <a:pt x="12125884" y="259740"/>
                </a:lnTo>
                <a:lnTo>
                  <a:pt x="12193206" y="223584"/>
                </a:lnTo>
                <a:lnTo>
                  <a:pt x="12193206" y="212217"/>
                </a:lnTo>
                <a:lnTo>
                  <a:pt x="12120614" y="251206"/>
                </a:lnTo>
                <a:lnTo>
                  <a:pt x="11937682" y="379654"/>
                </a:lnTo>
                <a:lnTo>
                  <a:pt x="11754193" y="539204"/>
                </a:lnTo>
                <a:lnTo>
                  <a:pt x="11572367" y="695795"/>
                </a:lnTo>
                <a:lnTo>
                  <a:pt x="11393132" y="829983"/>
                </a:lnTo>
                <a:lnTo>
                  <a:pt x="11353686" y="853910"/>
                </a:lnTo>
                <a:cubicBezTo>
                  <a:pt x="11352276" y="854774"/>
                  <a:pt x="11351526" y="856221"/>
                  <a:pt x="11351387" y="857745"/>
                </a:cubicBezTo>
                <a:lnTo>
                  <a:pt x="11347920" y="858025"/>
                </a:lnTo>
                <a:cubicBezTo>
                  <a:pt x="11347082" y="858088"/>
                  <a:pt x="11346294" y="858368"/>
                  <a:pt x="11345596" y="858812"/>
                </a:cubicBezTo>
                <a:lnTo>
                  <a:pt x="11324082" y="872732"/>
                </a:lnTo>
                <a:lnTo>
                  <a:pt x="11210899" y="871550"/>
                </a:lnTo>
                <a:lnTo>
                  <a:pt x="11187519" y="871284"/>
                </a:lnTo>
                <a:lnTo>
                  <a:pt x="11215636" y="854469"/>
                </a:lnTo>
                <a:lnTo>
                  <a:pt x="11392903" y="743306"/>
                </a:lnTo>
                <a:lnTo>
                  <a:pt x="11572697" y="601231"/>
                </a:lnTo>
                <a:lnTo>
                  <a:pt x="11754765" y="434213"/>
                </a:lnTo>
                <a:lnTo>
                  <a:pt x="11920690" y="293103"/>
                </a:lnTo>
                <a:cubicBezTo>
                  <a:pt x="11924640" y="295859"/>
                  <a:pt x="11929414" y="297498"/>
                  <a:pt x="11934596" y="297498"/>
                </a:cubicBezTo>
                <a:cubicBezTo>
                  <a:pt x="11948058" y="297498"/>
                  <a:pt x="11958968" y="286576"/>
                  <a:pt x="11958968" y="273114"/>
                </a:cubicBezTo>
                <a:cubicBezTo>
                  <a:pt x="11958968" y="270447"/>
                  <a:pt x="11958434" y="267919"/>
                  <a:pt x="11957634" y="265506"/>
                </a:cubicBezTo>
                <a:lnTo>
                  <a:pt x="12118048" y="158826"/>
                </a:lnTo>
                <a:lnTo>
                  <a:pt x="12193194" y="119101"/>
                </a:lnTo>
                <a:lnTo>
                  <a:pt x="12193194" y="107760"/>
                </a:lnTo>
                <a:lnTo>
                  <a:pt x="12112904" y="150190"/>
                </a:lnTo>
                <a:lnTo>
                  <a:pt x="11952605" y="256820"/>
                </a:lnTo>
                <a:cubicBezTo>
                  <a:pt x="11948147" y="251892"/>
                  <a:pt x="11941772" y="248742"/>
                  <a:pt x="11934596" y="248742"/>
                </a:cubicBezTo>
                <a:cubicBezTo>
                  <a:pt x="11921134" y="248742"/>
                  <a:pt x="11910225" y="259652"/>
                  <a:pt x="11910225" y="273114"/>
                </a:cubicBezTo>
                <a:cubicBezTo>
                  <a:pt x="11910225" y="277762"/>
                  <a:pt x="11911597" y="282067"/>
                  <a:pt x="11913857" y="285763"/>
                </a:cubicBezTo>
                <a:lnTo>
                  <a:pt x="11748109" y="426682"/>
                </a:lnTo>
                <a:lnTo>
                  <a:pt x="11566195" y="593586"/>
                </a:lnTo>
                <a:lnTo>
                  <a:pt x="11387125" y="735102"/>
                </a:lnTo>
                <a:lnTo>
                  <a:pt x="11210671" y="845744"/>
                </a:lnTo>
                <a:lnTo>
                  <a:pt x="11168494" y="870991"/>
                </a:lnTo>
                <a:cubicBezTo>
                  <a:pt x="11168456" y="871017"/>
                  <a:pt x="11168431" y="871055"/>
                  <a:pt x="11168393" y="871081"/>
                </a:cubicBezTo>
                <a:lnTo>
                  <a:pt x="11145558" y="870814"/>
                </a:lnTo>
                <a:lnTo>
                  <a:pt x="10961091" y="859714"/>
                </a:lnTo>
                <a:cubicBezTo>
                  <a:pt x="10960646" y="859676"/>
                  <a:pt x="10960189" y="859714"/>
                  <a:pt x="10959744" y="859803"/>
                </a:cubicBezTo>
                <a:lnTo>
                  <a:pt x="10922165" y="867791"/>
                </a:lnTo>
                <a:lnTo>
                  <a:pt x="10844035" y="879996"/>
                </a:lnTo>
                <a:lnTo>
                  <a:pt x="10782326" y="889483"/>
                </a:lnTo>
                <a:cubicBezTo>
                  <a:pt x="10779861" y="879856"/>
                  <a:pt x="10771708" y="872605"/>
                  <a:pt x="10761625" y="871423"/>
                </a:cubicBezTo>
                <a:lnTo>
                  <a:pt x="10864672" y="858863"/>
                </a:lnTo>
                <a:lnTo>
                  <a:pt x="11038116" y="796951"/>
                </a:lnTo>
                <a:lnTo>
                  <a:pt x="11213312" y="699262"/>
                </a:lnTo>
                <a:lnTo>
                  <a:pt x="11390046" y="590411"/>
                </a:lnTo>
                <a:lnTo>
                  <a:pt x="11568874" y="458229"/>
                </a:lnTo>
                <a:lnTo>
                  <a:pt x="11749342" y="310211"/>
                </a:lnTo>
                <a:lnTo>
                  <a:pt x="11930075" y="173863"/>
                </a:lnTo>
                <a:lnTo>
                  <a:pt x="12110491" y="55690"/>
                </a:lnTo>
                <a:lnTo>
                  <a:pt x="12193194" y="11354"/>
                </a:lnTo>
                <a:lnTo>
                  <a:pt x="12193194" y="0"/>
                </a:lnTo>
                <a:lnTo>
                  <a:pt x="12105360" y="47067"/>
                </a:lnTo>
                <a:lnTo>
                  <a:pt x="11924284" y="165646"/>
                </a:lnTo>
                <a:close/>
                <a:moveTo>
                  <a:pt x="2195182" y="2608313"/>
                </a:moveTo>
                <a:lnTo>
                  <a:pt x="2169401" y="2596960"/>
                </a:lnTo>
                <a:lnTo>
                  <a:pt x="2103476" y="2547519"/>
                </a:lnTo>
                <a:lnTo>
                  <a:pt x="2195182" y="2608313"/>
                </a:lnTo>
                <a:close/>
                <a:moveTo>
                  <a:pt x="2366848" y="2734145"/>
                </a:moveTo>
                <a:lnTo>
                  <a:pt x="2564803" y="2836063"/>
                </a:lnTo>
                <a:lnTo>
                  <a:pt x="2759329" y="2923629"/>
                </a:lnTo>
                <a:lnTo>
                  <a:pt x="3152115" y="3136113"/>
                </a:lnTo>
                <a:lnTo>
                  <a:pt x="3297962" y="3207169"/>
                </a:lnTo>
                <a:lnTo>
                  <a:pt x="3254604" y="3190558"/>
                </a:lnTo>
                <a:lnTo>
                  <a:pt x="3121241" y="3123832"/>
                </a:lnTo>
                <a:lnTo>
                  <a:pt x="2934716" y="3035897"/>
                </a:lnTo>
                <a:lnTo>
                  <a:pt x="2730538" y="2941383"/>
                </a:lnTo>
                <a:lnTo>
                  <a:pt x="2535580" y="2857373"/>
                </a:lnTo>
                <a:lnTo>
                  <a:pt x="2336483" y="2750071"/>
                </a:lnTo>
                <a:lnTo>
                  <a:pt x="2130146" y="2604135"/>
                </a:lnTo>
                <a:lnTo>
                  <a:pt x="1918907" y="2437130"/>
                </a:lnTo>
                <a:lnTo>
                  <a:pt x="1708518" y="2283270"/>
                </a:lnTo>
                <a:lnTo>
                  <a:pt x="1544638" y="2165935"/>
                </a:lnTo>
                <a:cubicBezTo>
                  <a:pt x="1548816" y="2165134"/>
                  <a:pt x="1552550" y="2163217"/>
                  <a:pt x="1555687" y="2160575"/>
                </a:cubicBezTo>
                <a:lnTo>
                  <a:pt x="1746072" y="2294941"/>
                </a:lnTo>
                <a:lnTo>
                  <a:pt x="1955178" y="2448840"/>
                </a:lnTo>
                <a:lnTo>
                  <a:pt x="2051253" y="2520836"/>
                </a:lnTo>
                <a:cubicBezTo>
                  <a:pt x="2050669" y="2522931"/>
                  <a:pt x="2050250" y="2525091"/>
                  <a:pt x="2050250" y="2527376"/>
                </a:cubicBezTo>
                <a:cubicBezTo>
                  <a:pt x="2050250" y="2540838"/>
                  <a:pt x="2061172" y="2551748"/>
                  <a:pt x="2074621" y="2551748"/>
                </a:cubicBezTo>
                <a:cubicBezTo>
                  <a:pt x="2079371" y="2551748"/>
                  <a:pt x="2083753" y="2550338"/>
                  <a:pt x="2087499" y="2548001"/>
                </a:cubicBezTo>
                <a:lnTo>
                  <a:pt x="2164347" y="2605583"/>
                </a:lnTo>
                <a:lnTo>
                  <a:pt x="2208416" y="2625306"/>
                </a:lnTo>
                <a:lnTo>
                  <a:pt x="2366848" y="2734145"/>
                </a:lnTo>
                <a:close/>
                <a:moveTo>
                  <a:pt x="2227072" y="2612987"/>
                </a:moveTo>
                <a:lnTo>
                  <a:pt x="2219503" y="2610079"/>
                </a:lnTo>
                <a:lnTo>
                  <a:pt x="2210689" y="2606536"/>
                </a:lnTo>
                <a:lnTo>
                  <a:pt x="2167662" y="2578011"/>
                </a:lnTo>
                <a:lnTo>
                  <a:pt x="2259775" y="2610968"/>
                </a:lnTo>
                <a:lnTo>
                  <a:pt x="2449297" y="2700147"/>
                </a:lnTo>
                <a:lnTo>
                  <a:pt x="2564283" y="2752636"/>
                </a:lnTo>
                <a:cubicBezTo>
                  <a:pt x="2564283" y="2752852"/>
                  <a:pt x="2564219" y="2753068"/>
                  <a:pt x="2564219" y="2753284"/>
                </a:cubicBezTo>
                <a:cubicBezTo>
                  <a:pt x="2564219" y="2761349"/>
                  <a:pt x="2568181" y="2768435"/>
                  <a:pt x="2574201" y="2772867"/>
                </a:cubicBezTo>
                <a:lnTo>
                  <a:pt x="2413661" y="2711654"/>
                </a:lnTo>
                <a:lnTo>
                  <a:pt x="2227072" y="2612987"/>
                </a:lnTo>
                <a:close/>
                <a:moveTo>
                  <a:pt x="2606154" y="2820848"/>
                </a:moveTo>
                <a:lnTo>
                  <a:pt x="2579738" y="2805862"/>
                </a:lnTo>
                <a:cubicBezTo>
                  <a:pt x="2579357" y="2804808"/>
                  <a:pt x="2578672" y="2803843"/>
                  <a:pt x="2577630" y="2803233"/>
                </a:cubicBezTo>
                <a:lnTo>
                  <a:pt x="2542654" y="2784818"/>
                </a:lnTo>
                <a:lnTo>
                  <a:pt x="2471458" y="2744432"/>
                </a:lnTo>
                <a:lnTo>
                  <a:pt x="2602294" y="2794292"/>
                </a:lnTo>
                <a:lnTo>
                  <a:pt x="2791828" y="2894508"/>
                </a:lnTo>
                <a:lnTo>
                  <a:pt x="2797239" y="2903259"/>
                </a:lnTo>
                <a:lnTo>
                  <a:pt x="2606154" y="2820848"/>
                </a:lnTo>
                <a:close/>
                <a:moveTo>
                  <a:pt x="10381450" y="1026973"/>
                </a:moveTo>
                <a:lnTo>
                  <a:pt x="10228390" y="1120508"/>
                </a:lnTo>
                <a:cubicBezTo>
                  <a:pt x="10226599" y="1119162"/>
                  <a:pt x="10224643" y="1118045"/>
                  <a:pt x="10222522" y="1117232"/>
                </a:cubicBezTo>
                <a:lnTo>
                  <a:pt x="10381450" y="1026973"/>
                </a:lnTo>
                <a:close/>
                <a:moveTo>
                  <a:pt x="10213784" y="1164298"/>
                </a:moveTo>
                <a:cubicBezTo>
                  <a:pt x="10227246" y="1164298"/>
                  <a:pt x="10238156" y="1153376"/>
                  <a:pt x="10238156" y="1139914"/>
                </a:cubicBezTo>
                <a:cubicBezTo>
                  <a:pt x="10238156" y="1135659"/>
                  <a:pt x="10236962" y="1131710"/>
                  <a:pt x="10235044" y="1128230"/>
                </a:cubicBezTo>
                <a:lnTo>
                  <a:pt x="10405593" y="1023976"/>
                </a:lnTo>
                <a:lnTo>
                  <a:pt x="10494556" y="981875"/>
                </a:lnTo>
                <a:lnTo>
                  <a:pt x="10548176" y="963371"/>
                </a:lnTo>
                <a:lnTo>
                  <a:pt x="10405732" y="1053707"/>
                </a:lnTo>
                <a:lnTo>
                  <a:pt x="10224122" y="1179157"/>
                </a:lnTo>
                <a:lnTo>
                  <a:pt x="10044226" y="1300759"/>
                </a:lnTo>
                <a:lnTo>
                  <a:pt x="9863201" y="1387132"/>
                </a:lnTo>
                <a:lnTo>
                  <a:pt x="9684410" y="1498181"/>
                </a:lnTo>
                <a:lnTo>
                  <a:pt x="9561093" y="1555140"/>
                </a:lnTo>
                <a:lnTo>
                  <a:pt x="9685858" y="1469390"/>
                </a:lnTo>
                <a:lnTo>
                  <a:pt x="9865195" y="1374775"/>
                </a:lnTo>
                <a:lnTo>
                  <a:pt x="10045700" y="1275131"/>
                </a:lnTo>
                <a:lnTo>
                  <a:pt x="10203586" y="1161999"/>
                </a:lnTo>
                <a:cubicBezTo>
                  <a:pt x="10206698" y="1163434"/>
                  <a:pt x="10210127" y="1164298"/>
                  <a:pt x="10213784" y="1164298"/>
                </a:cubicBezTo>
                <a:close/>
                <a:moveTo>
                  <a:pt x="10072218" y="1208736"/>
                </a:moveTo>
                <a:lnTo>
                  <a:pt x="10089541" y="1197305"/>
                </a:lnTo>
                <a:cubicBezTo>
                  <a:pt x="10090048" y="1196963"/>
                  <a:pt x="10090455" y="1196518"/>
                  <a:pt x="10090798" y="1196048"/>
                </a:cubicBezTo>
                <a:lnTo>
                  <a:pt x="10100272" y="1190219"/>
                </a:lnTo>
                <a:cubicBezTo>
                  <a:pt x="10101288" y="1189609"/>
                  <a:pt x="10101923" y="1188657"/>
                  <a:pt x="10102291" y="1187628"/>
                </a:cubicBezTo>
                <a:lnTo>
                  <a:pt x="10113251" y="1184783"/>
                </a:lnTo>
                <a:lnTo>
                  <a:pt x="10072091" y="1208862"/>
                </a:lnTo>
                <a:lnTo>
                  <a:pt x="10072218" y="1208736"/>
                </a:lnTo>
                <a:close/>
                <a:moveTo>
                  <a:pt x="10039032" y="1239558"/>
                </a:moveTo>
                <a:lnTo>
                  <a:pt x="10039528" y="1239266"/>
                </a:lnTo>
                <a:lnTo>
                  <a:pt x="10129304" y="1187044"/>
                </a:lnTo>
                <a:cubicBezTo>
                  <a:pt x="10131717" y="1185647"/>
                  <a:pt x="10132530" y="1182573"/>
                  <a:pt x="10131133" y="1180173"/>
                </a:cubicBezTo>
                <a:cubicBezTo>
                  <a:pt x="10130841" y="1179678"/>
                  <a:pt x="10130447" y="1179297"/>
                  <a:pt x="10130041" y="1178941"/>
                </a:cubicBezTo>
                <a:lnTo>
                  <a:pt x="10190049" y="1145299"/>
                </a:lnTo>
                <a:cubicBezTo>
                  <a:pt x="10190924" y="1149185"/>
                  <a:pt x="10192779" y="1152678"/>
                  <a:pt x="10195268" y="1155611"/>
                </a:cubicBezTo>
                <a:lnTo>
                  <a:pt x="10040341" y="1266648"/>
                </a:lnTo>
                <a:lnTo>
                  <a:pt x="9860432" y="1365936"/>
                </a:lnTo>
                <a:lnTo>
                  <a:pt x="9815399" y="1389685"/>
                </a:lnTo>
                <a:lnTo>
                  <a:pt x="9862414" y="1360767"/>
                </a:lnTo>
                <a:lnTo>
                  <a:pt x="10039032" y="1239558"/>
                </a:lnTo>
                <a:close/>
                <a:moveTo>
                  <a:pt x="2950274" y="2988755"/>
                </a:moveTo>
                <a:lnTo>
                  <a:pt x="2820302" y="2914383"/>
                </a:lnTo>
                <a:lnTo>
                  <a:pt x="3003182" y="2943365"/>
                </a:lnTo>
                <a:lnTo>
                  <a:pt x="3170250" y="2945638"/>
                </a:lnTo>
                <a:lnTo>
                  <a:pt x="3332722" y="2914942"/>
                </a:lnTo>
                <a:lnTo>
                  <a:pt x="3492043" y="2860777"/>
                </a:lnTo>
                <a:lnTo>
                  <a:pt x="3650018" y="2798369"/>
                </a:lnTo>
                <a:lnTo>
                  <a:pt x="3810495" y="2754567"/>
                </a:lnTo>
                <a:lnTo>
                  <a:pt x="3977297" y="2760269"/>
                </a:lnTo>
                <a:lnTo>
                  <a:pt x="4143401" y="2755443"/>
                </a:lnTo>
                <a:cubicBezTo>
                  <a:pt x="4143832" y="2755418"/>
                  <a:pt x="4144277" y="2755354"/>
                  <a:pt x="4144709" y="2755227"/>
                </a:cubicBezTo>
                <a:lnTo>
                  <a:pt x="4306951" y="2705900"/>
                </a:lnTo>
                <a:lnTo>
                  <a:pt x="4451185" y="2632609"/>
                </a:lnTo>
                <a:cubicBezTo>
                  <a:pt x="4455630" y="2637295"/>
                  <a:pt x="4461866" y="2640241"/>
                  <a:pt x="4468826" y="2640241"/>
                </a:cubicBezTo>
                <a:cubicBezTo>
                  <a:pt x="4482288" y="2640241"/>
                  <a:pt x="4493197" y="2629319"/>
                  <a:pt x="4493197" y="2615870"/>
                </a:cubicBezTo>
                <a:cubicBezTo>
                  <a:pt x="4493197" y="2613216"/>
                  <a:pt x="4492663" y="2610714"/>
                  <a:pt x="4491888" y="2608326"/>
                </a:cubicBezTo>
                <a:lnTo>
                  <a:pt x="4623626" y="2523046"/>
                </a:lnTo>
                <a:lnTo>
                  <a:pt x="4779340" y="2394014"/>
                </a:lnTo>
                <a:lnTo>
                  <a:pt x="4933455" y="2242960"/>
                </a:lnTo>
                <a:lnTo>
                  <a:pt x="5090554" y="2108149"/>
                </a:lnTo>
                <a:lnTo>
                  <a:pt x="5248199" y="1966506"/>
                </a:lnTo>
                <a:lnTo>
                  <a:pt x="5564594" y="1659243"/>
                </a:lnTo>
                <a:lnTo>
                  <a:pt x="5725262" y="1517396"/>
                </a:lnTo>
                <a:lnTo>
                  <a:pt x="5887987" y="1392149"/>
                </a:lnTo>
                <a:lnTo>
                  <a:pt x="6053265" y="1291514"/>
                </a:lnTo>
                <a:lnTo>
                  <a:pt x="6221019" y="1213498"/>
                </a:lnTo>
                <a:lnTo>
                  <a:pt x="6389294" y="1144448"/>
                </a:lnTo>
                <a:lnTo>
                  <a:pt x="6559868" y="1105916"/>
                </a:lnTo>
                <a:lnTo>
                  <a:pt x="6732512" y="1114158"/>
                </a:lnTo>
                <a:lnTo>
                  <a:pt x="6906362" y="1141667"/>
                </a:lnTo>
                <a:lnTo>
                  <a:pt x="7081317" y="1201268"/>
                </a:lnTo>
                <a:lnTo>
                  <a:pt x="7258304" y="1300594"/>
                </a:lnTo>
                <a:lnTo>
                  <a:pt x="7434136" y="1391565"/>
                </a:lnTo>
                <a:cubicBezTo>
                  <a:pt x="7434581" y="1391793"/>
                  <a:pt x="7435063" y="1391958"/>
                  <a:pt x="7435558" y="1392034"/>
                </a:cubicBezTo>
                <a:lnTo>
                  <a:pt x="7609104" y="1422514"/>
                </a:lnTo>
                <a:lnTo>
                  <a:pt x="7782395" y="1446670"/>
                </a:lnTo>
                <a:lnTo>
                  <a:pt x="7955814" y="1460526"/>
                </a:lnTo>
                <a:lnTo>
                  <a:pt x="8128114" y="1447013"/>
                </a:lnTo>
                <a:lnTo>
                  <a:pt x="8299793" y="1425410"/>
                </a:lnTo>
                <a:lnTo>
                  <a:pt x="8471319" y="1417841"/>
                </a:lnTo>
                <a:lnTo>
                  <a:pt x="8643289" y="1441133"/>
                </a:lnTo>
                <a:lnTo>
                  <a:pt x="8815718" y="1491044"/>
                </a:lnTo>
                <a:lnTo>
                  <a:pt x="8988755" y="1546835"/>
                </a:lnTo>
                <a:lnTo>
                  <a:pt x="9160739" y="1571917"/>
                </a:lnTo>
                <a:cubicBezTo>
                  <a:pt x="9161221" y="1571981"/>
                  <a:pt x="9161666" y="1571981"/>
                  <a:pt x="9162161" y="1571917"/>
                </a:cubicBezTo>
                <a:lnTo>
                  <a:pt x="9334932" y="1547737"/>
                </a:lnTo>
                <a:lnTo>
                  <a:pt x="9494951" y="1509040"/>
                </a:lnTo>
                <a:lnTo>
                  <a:pt x="9508579" y="1505661"/>
                </a:lnTo>
                <a:lnTo>
                  <a:pt x="9682366" y="1427366"/>
                </a:lnTo>
                <a:lnTo>
                  <a:pt x="9858959" y="1345108"/>
                </a:lnTo>
                <a:lnTo>
                  <a:pt x="9917506" y="1310793"/>
                </a:lnTo>
                <a:lnTo>
                  <a:pt x="9856927" y="1352347"/>
                </a:lnTo>
                <a:lnTo>
                  <a:pt x="9681032" y="1460551"/>
                </a:lnTo>
                <a:lnTo>
                  <a:pt x="9506268" y="1535900"/>
                </a:lnTo>
                <a:lnTo>
                  <a:pt x="9333674" y="1583309"/>
                </a:lnTo>
                <a:lnTo>
                  <a:pt x="9161640" y="1595844"/>
                </a:lnTo>
                <a:lnTo>
                  <a:pt x="8989923" y="1576273"/>
                </a:lnTo>
                <a:lnTo>
                  <a:pt x="8816822" y="1516837"/>
                </a:lnTo>
                <a:lnTo>
                  <a:pt x="8642566" y="1462710"/>
                </a:lnTo>
                <a:lnTo>
                  <a:pt x="8467992" y="1441018"/>
                </a:lnTo>
                <a:lnTo>
                  <a:pt x="8294434" y="1458405"/>
                </a:lnTo>
                <a:lnTo>
                  <a:pt x="8122197" y="1493152"/>
                </a:lnTo>
                <a:lnTo>
                  <a:pt x="7950073" y="1515199"/>
                </a:lnTo>
                <a:lnTo>
                  <a:pt x="7777734" y="1521524"/>
                </a:lnTo>
                <a:lnTo>
                  <a:pt x="7604507" y="1514323"/>
                </a:lnTo>
                <a:lnTo>
                  <a:pt x="7432409" y="1511656"/>
                </a:lnTo>
                <a:lnTo>
                  <a:pt x="7258812" y="1447013"/>
                </a:lnTo>
                <a:lnTo>
                  <a:pt x="7080771" y="1336967"/>
                </a:lnTo>
                <a:lnTo>
                  <a:pt x="6903453" y="1251585"/>
                </a:lnTo>
                <a:cubicBezTo>
                  <a:pt x="6903060" y="1251382"/>
                  <a:pt x="6902641" y="1251242"/>
                  <a:pt x="6902209" y="1251166"/>
                </a:cubicBezTo>
                <a:lnTo>
                  <a:pt x="6726021" y="1217816"/>
                </a:lnTo>
                <a:lnTo>
                  <a:pt x="6551829" y="1212393"/>
                </a:lnTo>
                <a:cubicBezTo>
                  <a:pt x="6551410" y="1212368"/>
                  <a:pt x="6550940" y="1212431"/>
                  <a:pt x="6550495" y="1212533"/>
                </a:cubicBezTo>
                <a:lnTo>
                  <a:pt x="6378562" y="1253833"/>
                </a:lnTo>
                <a:lnTo>
                  <a:pt x="6207786" y="1309929"/>
                </a:lnTo>
                <a:lnTo>
                  <a:pt x="6038406" y="1385519"/>
                </a:lnTo>
                <a:lnTo>
                  <a:pt x="5872417" y="1497165"/>
                </a:lnTo>
                <a:lnTo>
                  <a:pt x="5709565" y="1637348"/>
                </a:lnTo>
                <a:lnTo>
                  <a:pt x="5549811" y="1799196"/>
                </a:lnTo>
                <a:lnTo>
                  <a:pt x="5391150" y="1956562"/>
                </a:lnTo>
                <a:lnTo>
                  <a:pt x="5232642" y="2099272"/>
                </a:lnTo>
                <a:lnTo>
                  <a:pt x="5073307" y="2222830"/>
                </a:lnTo>
                <a:lnTo>
                  <a:pt x="4914532" y="2344077"/>
                </a:lnTo>
                <a:lnTo>
                  <a:pt x="4602569" y="2607755"/>
                </a:lnTo>
                <a:lnTo>
                  <a:pt x="4447273" y="2725954"/>
                </a:lnTo>
                <a:lnTo>
                  <a:pt x="4289870" y="2814409"/>
                </a:lnTo>
                <a:lnTo>
                  <a:pt x="4129990" y="2873960"/>
                </a:lnTo>
                <a:lnTo>
                  <a:pt x="3965093" y="2882049"/>
                </a:lnTo>
                <a:lnTo>
                  <a:pt x="3817455" y="2877630"/>
                </a:lnTo>
                <a:cubicBezTo>
                  <a:pt x="3814966" y="2866835"/>
                  <a:pt x="3805326" y="2858757"/>
                  <a:pt x="3793757" y="2858757"/>
                </a:cubicBezTo>
                <a:cubicBezTo>
                  <a:pt x="3781336" y="2858757"/>
                  <a:pt x="3771189" y="2868092"/>
                  <a:pt x="3769690" y="2880119"/>
                </a:cubicBezTo>
                <a:lnTo>
                  <a:pt x="3631489" y="2895892"/>
                </a:lnTo>
                <a:lnTo>
                  <a:pt x="3335630" y="2975077"/>
                </a:lnTo>
                <a:cubicBezTo>
                  <a:pt x="3331896" y="2966403"/>
                  <a:pt x="3323285" y="2960319"/>
                  <a:pt x="3313240" y="2960319"/>
                </a:cubicBezTo>
                <a:cubicBezTo>
                  <a:pt x="3299981" y="2960319"/>
                  <a:pt x="3289262" y="2970911"/>
                  <a:pt x="3288919" y="2984081"/>
                </a:cubicBezTo>
                <a:lnTo>
                  <a:pt x="3146273" y="2998483"/>
                </a:lnTo>
                <a:lnTo>
                  <a:pt x="2952496" y="2991549"/>
                </a:lnTo>
                <a:cubicBezTo>
                  <a:pt x="2952128" y="2990418"/>
                  <a:pt x="2951391" y="2989390"/>
                  <a:pt x="2950274" y="2988755"/>
                </a:cubicBezTo>
                <a:close/>
                <a:moveTo>
                  <a:pt x="3038348" y="3040380"/>
                </a:moveTo>
                <a:lnTo>
                  <a:pt x="3038348" y="3040380"/>
                </a:lnTo>
                <a:lnTo>
                  <a:pt x="3032659" y="3037853"/>
                </a:lnTo>
                <a:lnTo>
                  <a:pt x="2991612" y="3016594"/>
                </a:lnTo>
                <a:lnTo>
                  <a:pt x="2960916" y="3001899"/>
                </a:lnTo>
                <a:lnTo>
                  <a:pt x="3146641" y="3008503"/>
                </a:lnTo>
                <a:lnTo>
                  <a:pt x="3290697" y="2993936"/>
                </a:lnTo>
                <a:cubicBezTo>
                  <a:pt x="3294342" y="3002801"/>
                  <a:pt x="3303054" y="3009062"/>
                  <a:pt x="3313240" y="3009062"/>
                </a:cubicBezTo>
                <a:cubicBezTo>
                  <a:pt x="3326638" y="3009062"/>
                  <a:pt x="3337484" y="2998254"/>
                  <a:pt x="3337598" y="2984881"/>
                </a:cubicBezTo>
                <a:lnTo>
                  <a:pt x="3633343" y="2905748"/>
                </a:lnTo>
                <a:lnTo>
                  <a:pt x="3770516" y="2890089"/>
                </a:lnTo>
                <a:cubicBezTo>
                  <a:pt x="3773526" y="2900134"/>
                  <a:pt x="3782733" y="2907500"/>
                  <a:pt x="3793757" y="2907500"/>
                </a:cubicBezTo>
                <a:cubicBezTo>
                  <a:pt x="3805669" y="2907500"/>
                  <a:pt x="3815563" y="2898953"/>
                  <a:pt x="3817684" y="2887650"/>
                </a:cubicBezTo>
                <a:lnTo>
                  <a:pt x="3965194" y="2892095"/>
                </a:lnTo>
                <a:lnTo>
                  <a:pt x="4131259" y="2883954"/>
                </a:lnTo>
                <a:cubicBezTo>
                  <a:pt x="4131780" y="2883942"/>
                  <a:pt x="4132275" y="2883827"/>
                  <a:pt x="4132771" y="2883650"/>
                </a:cubicBezTo>
                <a:lnTo>
                  <a:pt x="4294086" y="2823502"/>
                </a:lnTo>
                <a:lnTo>
                  <a:pt x="4452785" y="2734336"/>
                </a:lnTo>
                <a:lnTo>
                  <a:pt x="4608869" y="2615603"/>
                </a:lnTo>
                <a:lnTo>
                  <a:pt x="4920818" y="2351913"/>
                </a:lnTo>
                <a:lnTo>
                  <a:pt x="5079441" y="2230793"/>
                </a:lnTo>
                <a:lnTo>
                  <a:pt x="5239093" y="2106981"/>
                </a:lnTo>
                <a:lnTo>
                  <a:pt x="5398059" y="1963877"/>
                </a:lnTo>
                <a:lnTo>
                  <a:pt x="5556936" y="1806308"/>
                </a:lnTo>
                <a:lnTo>
                  <a:pt x="5716423" y="1644688"/>
                </a:lnTo>
                <a:lnTo>
                  <a:pt x="5878500" y="1505141"/>
                </a:lnTo>
                <a:lnTo>
                  <a:pt x="6043257" y="1394295"/>
                </a:lnTo>
                <a:lnTo>
                  <a:pt x="6211392" y="1319302"/>
                </a:lnTo>
                <a:lnTo>
                  <a:pt x="6381306" y="1263485"/>
                </a:lnTo>
                <a:lnTo>
                  <a:pt x="6552197" y="1222464"/>
                </a:lnTo>
                <a:lnTo>
                  <a:pt x="6724929" y="1227786"/>
                </a:lnTo>
                <a:lnTo>
                  <a:pt x="6899695" y="1260932"/>
                </a:lnTo>
                <a:lnTo>
                  <a:pt x="7075945" y="1345756"/>
                </a:lnTo>
                <a:lnTo>
                  <a:pt x="7254418" y="1455992"/>
                </a:lnTo>
                <a:lnTo>
                  <a:pt x="7429703" y="1521384"/>
                </a:lnTo>
                <a:cubicBezTo>
                  <a:pt x="7430250" y="1521575"/>
                  <a:pt x="7430809" y="1521689"/>
                  <a:pt x="7431380" y="1521689"/>
                </a:cubicBezTo>
                <a:lnTo>
                  <a:pt x="7604227" y="1524369"/>
                </a:lnTo>
                <a:lnTo>
                  <a:pt x="7777709" y="1531582"/>
                </a:lnTo>
                <a:lnTo>
                  <a:pt x="7950899" y="1525207"/>
                </a:lnTo>
                <a:lnTo>
                  <a:pt x="8123835" y="1503058"/>
                </a:lnTo>
                <a:lnTo>
                  <a:pt x="8295933" y="1468323"/>
                </a:lnTo>
                <a:lnTo>
                  <a:pt x="8467865" y="1451001"/>
                </a:lnTo>
                <a:lnTo>
                  <a:pt x="8640458" y="1472502"/>
                </a:lnTo>
                <a:lnTo>
                  <a:pt x="8813698" y="1526400"/>
                </a:lnTo>
                <a:lnTo>
                  <a:pt x="8987727" y="1586027"/>
                </a:lnTo>
                <a:lnTo>
                  <a:pt x="9161437" y="1605864"/>
                </a:lnTo>
                <a:lnTo>
                  <a:pt x="9335364" y="1593164"/>
                </a:lnTo>
                <a:lnTo>
                  <a:pt x="9509582" y="1545362"/>
                </a:lnTo>
                <a:lnTo>
                  <a:pt x="9638259" y="1489913"/>
                </a:lnTo>
                <a:lnTo>
                  <a:pt x="9509036" y="1578737"/>
                </a:lnTo>
                <a:lnTo>
                  <a:pt x="9495409" y="1572235"/>
                </a:lnTo>
                <a:cubicBezTo>
                  <a:pt x="9494253" y="1571689"/>
                  <a:pt x="9492945" y="1571600"/>
                  <a:pt x="9491714" y="1571981"/>
                </a:cubicBezTo>
                <a:lnTo>
                  <a:pt x="9333814" y="1622641"/>
                </a:lnTo>
                <a:lnTo>
                  <a:pt x="9161170" y="1641526"/>
                </a:lnTo>
                <a:lnTo>
                  <a:pt x="8988514" y="1622374"/>
                </a:lnTo>
                <a:lnTo>
                  <a:pt x="8815032" y="1572425"/>
                </a:lnTo>
                <a:lnTo>
                  <a:pt x="8640178" y="1512875"/>
                </a:lnTo>
                <a:lnTo>
                  <a:pt x="8464652" y="1482420"/>
                </a:lnTo>
                <a:lnTo>
                  <a:pt x="8290217" y="1495679"/>
                </a:lnTo>
                <a:lnTo>
                  <a:pt x="8117053" y="1529398"/>
                </a:lnTo>
                <a:lnTo>
                  <a:pt x="7943888" y="1554912"/>
                </a:lnTo>
                <a:lnTo>
                  <a:pt x="7771207" y="1576629"/>
                </a:lnTo>
                <a:lnTo>
                  <a:pt x="7597534" y="1583360"/>
                </a:lnTo>
                <a:lnTo>
                  <a:pt x="7425322" y="1600391"/>
                </a:lnTo>
                <a:lnTo>
                  <a:pt x="7252056" y="1566799"/>
                </a:lnTo>
                <a:lnTo>
                  <a:pt x="7075183" y="1477950"/>
                </a:lnTo>
                <a:lnTo>
                  <a:pt x="6897282" y="1402334"/>
                </a:lnTo>
                <a:lnTo>
                  <a:pt x="6719671" y="1353566"/>
                </a:lnTo>
                <a:lnTo>
                  <a:pt x="6566040" y="1346937"/>
                </a:lnTo>
                <a:cubicBezTo>
                  <a:pt x="6564135" y="1335367"/>
                  <a:pt x="6554165" y="1326515"/>
                  <a:pt x="6542062" y="1326515"/>
                </a:cubicBezTo>
                <a:cubicBezTo>
                  <a:pt x="6528600" y="1326515"/>
                  <a:pt x="6517691" y="1337425"/>
                  <a:pt x="6517691" y="1350887"/>
                </a:cubicBezTo>
                <a:cubicBezTo>
                  <a:pt x="6517691" y="1351217"/>
                  <a:pt x="6517768" y="1351521"/>
                  <a:pt x="6517780" y="1351839"/>
                </a:cubicBezTo>
                <a:lnTo>
                  <a:pt x="6370816" y="1384161"/>
                </a:lnTo>
                <a:lnTo>
                  <a:pt x="6200369" y="1450442"/>
                </a:lnTo>
                <a:lnTo>
                  <a:pt x="6031408" y="1533614"/>
                </a:lnTo>
                <a:lnTo>
                  <a:pt x="5864784" y="1640624"/>
                </a:lnTo>
                <a:lnTo>
                  <a:pt x="5701348" y="1777213"/>
                </a:lnTo>
                <a:lnTo>
                  <a:pt x="5541061" y="1935912"/>
                </a:lnTo>
                <a:lnTo>
                  <a:pt x="5393640" y="2080501"/>
                </a:lnTo>
                <a:cubicBezTo>
                  <a:pt x="5389969" y="2078292"/>
                  <a:pt x="5385715" y="2076933"/>
                  <a:pt x="5381117" y="2076933"/>
                </a:cubicBezTo>
                <a:cubicBezTo>
                  <a:pt x="5367655" y="2076933"/>
                  <a:pt x="5356746" y="2087855"/>
                  <a:pt x="5356746" y="2101317"/>
                </a:cubicBezTo>
                <a:cubicBezTo>
                  <a:pt x="5356746" y="2104492"/>
                  <a:pt x="5357394" y="2107502"/>
                  <a:pt x="5358498" y="2110283"/>
                </a:cubicBezTo>
                <a:lnTo>
                  <a:pt x="5221834" y="2217281"/>
                </a:lnTo>
                <a:lnTo>
                  <a:pt x="5061357" y="2332634"/>
                </a:lnTo>
                <a:lnTo>
                  <a:pt x="4901832" y="2448573"/>
                </a:lnTo>
                <a:lnTo>
                  <a:pt x="4585920" y="2685580"/>
                </a:lnTo>
                <a:lnTo>
                  <a:pt x="4431335" y="2816365"/>
                </a:lnTo>
                <a:lnTo>
                  <a:pt x="4275151" y="2918816"/>
                </a:lnTo>
                <a:lnTo>
                  <a:pt x="4115333" y="2982582"/>
                </a:lnTo>
                <a:lnTo>
                  <a:pt x="3950183" y="2993593"/>
                </a:lnTo>
                <a:lnTo>
                  <a:pt x="3782975" y="2996616"/>
                </a:lnTo>
                <a:lnTo>
                  <a:pt x="3616452" y="3005900"/>
                </a:lnTo>
                <a:lnTo>
                  <a:pt x="3451505" y="3025013"/>
                </a:lnTo>
                <a:lnTo>
                  <a:pt x="3287979" y="3047606"/>
                </a:lnTo>
                <a:lnTo>
                  <a:pt x="3121419" y="3047785"/>
                </a:lnTo>
                <a:lnTo>
                  <a:pt x="3038348" y="3040380"/>
                </a:lnTo>
                <a:close/>
                <a:moveTo>
                  <a:pt x="3096159" y="3067545"/>
                </a:moveTo>
                <a:lnTo>
                  <a:pt x="3076956" y="3053550"/>
                </a:lnTo>
                <a:lnTo>
                  <a:pt x="3120924" y="3057805"/>
                </a:lnTo>
                <a:lnTo>
                  <a:pt x="3288678" y="3057601"/>
                </a:lnTo>
                <a:lnTo>
                  <a:pt x="3452762" y="3034983"/>
                </a:lnTo>
                <a:lnTo>
                  <a:pt x="3617316" y="3015908"/>
                </a:lnTo>
                <a:lnTo>
                  <a:pt x="3783330" y="3006662"/>
                </a:lnTo>
                <a:lnTo>
                  <a:pt x="3950602" y="3003639"/>
                </a:lnTo>
                <a:lnTo>
                  <a:pt x="4116781" y="2992565"/>
                </a:lnTo>
                <a:cubicBezTo>
                  <a:pt x="4117302" y="2992527"/>
                  <a:pt x="4117823" y="2992412"/>
                  <a:pt x="4118318" y="2992222"/>
                </a:cubicBezTo>
                <a:lnTo>
                  <a:pt x="4279773" y="2927680"/>
                </a:lnTo>
                <a:lnTo>
                  <a:pt x="4437342" y="2824391"/>
                </a:lnTo>
                <a:lnTo>
                  <a:pt x="4592180" y="2693442"/>
                </a:lnTo>
                <a:lnTo>
                  <a:pt x="4907801" y="2456663"/>
                </a:lnTo>
                <a:lnTo>
                  <a:pt x="5067249" y="2340775"/>
                </a:lnTo>
                <a:lnTo>
                  <a:pt x="5227866" y="2225320"/>
                </a:lnTo>
                <a:lnTo>
                  <a:pt x="5364036" y="2118678"/>
                </a:lnTo>
                <a:cubicBezTo>
                  <a:pt x="5368430" y="2123009"/>
                  <a:pt x="5374463" y="2125688"/>
                  <a:pt x="5381117" y="2125688"/>
                </a:cubicBezTo>
                <a:cubicBezTo>
                  <a:pt x="5394579" y="2125688"/>
                  <a:pt x="5405489" y="2114779"/>
                  <a:pt x="5405489" y="2101317"/>
                </a:cubicBezTo>
                <a:cubicBezTo>
                  <a:pt x="5405489" y="2096085"/>
                  <a:pt x="5403812" y="2091271"/>
                  <a:pt x="5401018" y="2087309"/>
                </a:cubicBezTo>
                <a:lnTo>
                  <a:pt x="5548110" y="1943075"/>
                </a:lnTo>
                <a:lnTo>
                  <a:pt x="5708104" y="1784642"/>
                </a:lnTo>
                <a:lnTo>
                  <a:pt x="5870728" y="1648714"/>
                </a:lnTo>
                <a:lnTo>
                  <a:pt x="6036348" y="1542339"/>
                </a:lnTo>
                <a:lnTo>
                  <a:pt x="6204408" y="1459637"/>
                </a:lnTo>
                <a:lnTo>
                  <a:pt x="6373724" y="1393749"/>
                </a:lnTo>
                <a:lnTo>
                  <a:pt x="6520257" y="1361580"/>
                </a:lnTo>
                <a:cubicBezTo>
                  <a:pt x="6524219" y="1369657"/>
                  <a:pt x="6532449" y="1375270"/>
                  <a:pt x="6542062" y="1375270"/>
                </a:cubicBezTo>
                <a:cubicBezTo>
                  <a:pt x="6553417" y="1375270"/>
                  <a:pt x="6562878" y="1367473"/>
                  <a:pt x="6565582" y="1356957"/>
                </a:cubicBezTo>
                <a:lnTo>
                  <a:pt x="6718110" y="1363434"/>
                </a:lnTo>
                <a:lnTo>
                  <a:pt x="6893992" y="1411808"/>
                </a:lnTo>
                <a:lnTo>
                  <a:pt x="7070954" y="1487056"/>
                </a:lnTo>
                <a:lnTo>
                  <a:pt x="7248157" y="1576083"/>
                </a:lnTo>
                <a:cubicBezTo>
                  <a:pt x="7248576" y="1576299"/>
                  <a:pt x="7249008" y="1576438"/>
                  <a:pt x="7249465" y="1576527"/>
                </a:cubicBezTo>
                <a:lnTo>
                  <a:pt x="7424115" y="1610398"/>
                </a:lnTo>
                <a:cubicBezTo>
                  <a:pt x="7424598" y="1610462"/>
                  <a:pt x="7425106" y="1610475"/>
                  <a:pt x="7425576" y="1610462"/>
                </a:cubicBezTo>
                <a:lnTo>
                  <a:pt x="7598219" y="1593380"/>
                </a:lnTo>
                <a:lnTo>
                  <a:pt x="7772032" y="1586637"/>
                </a:lnTo>
                <a:lnTo>
                  <a:pt x="7945260" y="1564869"/>
                </a:lnTo>
                <a:lnTo>
                  <a:pt x="8118754" y="1539317"/>
                </a:lnTo>
                <a:lnTo>
                  <a:pt x="8291564" y="1505636"/>
                </a:lnTo>
                <a:lnTo>
                  <a:pt x="8464182" y="1492390"/>
                </a:lnTo>
                <a:lnTo>
                  <a:pt x="8637689" y="1522590"/>
                </a:lnTo>
                <a:lnTo>
                  <a:pt x="8812009" y="1582014"/>
                </a:lnTo>
                <a:lnTo>
                  <a:pt x="8986558" y="1632192"/>
                </a:lnTo>
                <a:lnTo>
                  <a:pt x="9161145" y="1651508"/>
                </a:lnTo>
                <a:lnTo>
                  <a:pt x="9335897" y="1632420"/>
                </a:lnTo>
                <a:lnTo>
                  <a:pt x="9492882" y="1582166"/>
                </a:lnTo>
                <a:lnTo>
                  <a:pt x="9498952" y="1585062"/>
                </a:lnTo>
                <a:lnTo>
                  <a:pt x="9459722" y="1609052"/>
                </a:lnTo>
                <a:lnTo>
                  <a:pt x="9333903" y="1651902"/>
                </a:lnTo>
                <a:lnTo>
                  <a:pt x="9159964" y="1683995"/>
                </a:lnTo>
                <a:lnTo>
                  <a:pt x="8987142" y="1667256"/>
                </a:lnTo>
                <a:lnTo>
                  <a:pt x="8812771" y="1622768"/>
                </a:lnTo>
                <a:lnTo>
                  <a:pt x="8637130" y="1575524"/>
                </a:lnTo>
                <a:lnTo>
                  <a:pt x="8461604" y="1560627"/>
                </a:lnTo>
                <a:lnTo>
                  <a:pt x="8286877" y="1571486"/>
                </a:lnTo>
                <a:lnTo>
                  <a:pt x="8112722" y="1589774"/>
                </a:lnTo>
                <a:lnTo>
                  <a:pt x="7938338" y="1603528"/>
                </a:lnTo>
                <a:lnTo>
                  <a:pt x="7764679" y="1624305"/>
                </a:lnTo>
                <a:lnTo>
                  <a:pt x="7590270" y="1637627"/>
                </a:lnTo>
                <a:lnTo>
                  <a:pt x="7418134" y="1668044"/>
                </a:lnTo>
                <a:lnTo>
                  <a:pt x="7244525" y="1661656"/>
                </a:lnTo>
                <a:lnTo>
                  <a:pt x="7068820" y="1603172"/>
                </a:lnTo>
                <a:lnTo>
                  <a:pt x="6891338" y="1539570"/>
                </a:lnTo>
                <a:lnTo>
                  <a:pt x="6713398" y="1488199"/>
                </a:lnTo>
                <a:lnTo>
                  <a:pt x="6537821" y="1471537"/>
                </a:lnTo>
                <a:cubicBezTo>
                  <a:pt x="6537300" y="1471486"/>
                  <a:pt x="6536741" y="1471524"/>
                  <a:pt x="6536233" y="1471638"/>
                </a:cubicBezTo>
                <a:lnTo>
                  <a:pt x="6386284" y="1506055"/>
                </a:lnTo>
                <a:cubicBezTo>
                  <a:pt x="6382373" y="1497813"/>
                  <a:pt x="6374041" y="1492073"/>
                  <a:pt x="6364313" y="1492073"/>
                </a:cubicBezTo>
                <a:cubicBezTo>
                  <a:pt x="6350851" y="1492073"/>
                  <a:pt x="6339942" y="1502994"/>
                  <a:pt x="6339942" y="1516456"/>
                </a:cubicBezTo>
                <a:cubicBezTo>
                  <a:pt x="6339942" y="1518501"/>
                  <a:pt x="6340272" y="1520457"/>
                  <a:pt x="6340742" y="1522349"/>
                </a:cubicBezTo>
                <a:lnTo>
                  <a:pt x="6193155" y="1595552"/>
                </a:lnTo>
                <a:lnTo>
                  <a:pt x="6024588" y="1685697"/>
                </a:lnTo>
                <a:lnTo>
                  <a:pt x="5857571" y="1789113"/>
                </a:lnTo>
                <a:lnTo>
                  <a:pt x="5692813" y="1912442"/>
                </a:lnTo>
                <a:lnTo>
                  <a:pt x="5531434" y="2061096"/>
                </a:lnTo>
                <a:lnTo>
                  <a:pt x="5371288" y="2207730"/>
                </a:lnTo>
                <a:lnTo>
                  <a:pt x="5211001" y="2340280"/>
                </a:lnTo>
                <a:lnTo>
                  <a:pt x="5051425" y="2467610"/>
                </a:lnTo>
                <a:lnTo>
                  <a:pt x="4891850" y="2583422"/>
                </a:lnTo>
                <a:lnTo>
                  <a:pt x="4732046" y="2687397"/>
                </a:lnTo>
                <a:lnTo>
                  <a:pt x="4571454" y="2782773"/>
                </a:lnTo>
                <a:lnTo>
                  <a:pt x="4415384" y="2904820"/>
                </a:lnTo>
                <a:lnTo>
                  <a:pt x="4278897" y="2993162"/>
                </a:lnTo>
                <a:cubicBezTo>
                  <a:pt x="4274477" y="2988704"/>
                  <a:pt x="4268356" y="2985948"/>
                  <a:pt x="4261587" y="2985948"/>
                </a:cubicBezTo>
                <a:cubicBezTo>
                  <a:pt x="4248125" y="2985948"/>
                  <a:pt x="4237216" y="2996858"/>
                  <a:pt x="4237216" y="3010319"/>
                </a:cubicBezTo>
                <a:cubicBezTo>
                  <a:pt x="4237216" y="3011818"/>
                  <a:pt x="4237394" y="3013278"/>
                  <a:pt x="4237660" y="3014714"/>
                </a:cubicBezTo>
                <a:lnTo>
                  <a:pt x="4098595" y="3070505"/>
                </a:lnTo>
                <a:lnTo>
                  <a:pt x="3934486" y="3097314"/>
                </a:lnTo>
                <a:lnTo>
                  <a:pt x="3766719" y="3099283"/>
                </a:lnTo>
                <a:lnTo>
                  <a:pt x="3599790" y="3105950"/>
                </a:lnTo>
                <a:lnTo>
                  <a:pt x="3432950" y="3110167"/>
                </a:lnTo>
                <a:lnTo>
                  <a:pt x="3264649" y="3100731"/>
                </a:lnTo>
                <a:lnTo>
                  <a:pt x="3096159" y="3067545"/>
                </a:lnTo>
                <a:close/>
                <a:moveTo>
                  <a:pt x="9511703" y="1622984"/>
                </a:moveTo>
                <a:lnTo>
                  <a:pt x="9494800" y="1627683"/>
                </a:lnTo>
                <a:lnTo>
                  <a:pt x="9513722" y="1617129"/>
                </a:lnTo>
                <a:lnTo>
                  <a:pt x="9565424" y="1592453"/>
                </a:lnTo>
                <a:lnTo>
                  <a:pt x="9511703" y="1622984"/>
                </a:lnTo>
                <a:close/>
                <a:moveTo>
                  <a:pt x="10593705" y="994410"/>
                </a:moveTo>
                <a:lnTo>
                  <a:pt x="10410672" y="1101865"/>
                </a:lnTo>
                <a:lnTo>
                  <a:pt x="10228479" y="1223391"/>
                </a:lnTo>
                <a:lnTo>
                  <a:pt x="10047707" y="1335393"/>
                </a:lnTo>
                <a:lnTo>
                  <a:pt x="9867976" y="1430782"/>
                </a:lnTo>
                <a:lnTo>
                  <a:pt x="9752305" y="1489926"/>
                </a:lnTo>
                <a:lnTo>
                  <a:pt x="9870275" y="1407300"/>
                </a:lnTo>
                <a:cubicBezTo>
                  <a:pt x="9872535" y="1405712"/>
                  <a:pt x="9873094" y="1402588"/>
                  <a:pt x="9871507" y="1400302"/>
                </a:cubicBezTo>
                <a:cubicBezTo>
                  <a:pt x="9869919" y="1398029"/>
                  <a:pt x="9866782" y="1397495"/>
                  <a:pt x="9864496" y="1399083"/>
                </a:cubicBezTo>
                <a:lnTo>
                  <a:pt x="9687598" y="1523009"/>
                </a:lnTo>
                <a:lnTo>
                  <a:pt x="9509113" y="1608214"/>
                </a:lnTo>
                <a:lnTo>
                  <a:pt x="9453817" y="1639037"/>
                </a:lnTo>
                <a:lnTo>
                  <a:pt x="9334398" y="1688795"/>
                </a:lnTo>
                <a:lnTo>
                  <a:pt x="9254058" y="1693393"/>
                </a:lnTo>
                <a:lnTo>
                  <a:pt x="9159659" y="1714843"/>
                </a:lnTo>
                <a:lnTo>
                  <a:pt x="8985466" y="1719961"/>
                </a:lnTo>
                <a:lnTo>
                  <a:pt x="8810307" y="1692440"/>
                </a:lnTo>
                <a:lnTo>
                  <a:pt x="8634247" y="1666380"/>
                </a:lnTo>
                <a:lnTo>
                  <a:pt x="8458898" y="1666901"/>
                </a:lnTo>
                <a:lnTo>
                  <a:pt x="8283677" y="1672082"/>
                </a:lnTo>
                <a:lnTo>
                  <a:pt x="8108798" y="1681137"/>
                </a:lnTo>
                <a:lnTo>
                  <a:pt x="7933944" y="1687119"/>
                </a:lnTo>
                <a:lnTo>
                  <a:pt x="7758875" y="1690510"/>
                </a:lnTo>
                <a:lnTo>
                  <a:pt x="7604227" y="1697774"/>
                </a:lnTo>
                <a:cubicBezTo>
                  <a:pt x="7600912" y="1688262"/>
                  <a:pt x="7591946" y="1681391"/>
                  <a:pt x="7581303" y="1681391"/>
                </a:cubicBezTo>
                <a:cubicBezTo>
                  <a:pt x="7568349" y="1681391"/>
                  <a:pt x="7557859" y="1691526"/>
                  <a:pt x="7557072" y="1704277"/>
                </a:cubicBezTo>
                <a:lnTo>
                  <a:pt x="7410336" y="1735087"/>
                </a:lnTo>
                <a:lnTo>
                  <a:pt x="7236778" y="1747711"/>
                </a:lnTo>
                <a:lnTo>
                  <a:pt x="7061327" y="1711617"/>
                </a:lnTo>
                <a:lnTo>
                  <a:pt x="6884988" y="1673505"/>
                </a:lnTo>
                <a:lnTo>
                  <a:pt x="6706997" y="1628115"/>
                </a:lnTo>
                <a:lnTo>
                  <a:pt x="6531204" y="1614691"/>
                </a:lnTo>
                <a:cubicBezTo>
                  <a:pt x="6530696" y="1614716"/>
                  <a:pt x="6530124" y="1614703"/>
                  <a:pt x="6529578" y="1614843"/>
                </a:cubicBezTo>
                <a:lnTo>
                  <a:pt x="6356312" y="1659382"/>
                </a:lnTo>
                <a:lnTo>
                  <a:pt x="6185815" y="1734007"/>
                </a:lnTo>
                <a:lnTo>
                  <a:pt x="6016524" y="1817675"/>
                </a:lnTo>
                <a:lnTo>
                  <a:pt x="5848350" y="1911147"/>
                </a:lnTo>
                <a:lnTo>
                  <a:pt x="5682856" y="2029016"/>
                </a:lnTo>
                <a:lnTo>
                  <a:pt x="5520170" y="2167128"/>
                </a:lnTo>
                <a:lnTo>
                  <a:pt x="5359222" y="2310727"/>
                </a:lnTo>
                <a:lnTo>
                  <a:pt x="5198555" y="2446363"/>
                </a:lnTo>
                <a:lnTo>
                  <a:pt x="5040122" y="2590000"/>
                </a:lnTo>
                <a:lnTo>
                  <a:pt x="4881309" y="2712758"/>
                </a:lnTo>
                <a:lnTo>
                  <a:pt x="4719561" y="2801607"/>
                </a:lnTo>
                <a:lnTo>
                  <a:pt x="4557941" y="2887205"/>
                </a:lnTo>
                <a:lnTo>
                  <a:pt x="4398124" y="2981910"/>
                </a:lnTo>
                <a:lnTo>
                  <a:pt x="4239857" y="3078632"/>
                </a:lnTo>
                <a:lnTo>
                  <a:pt x="4080180" y="3154693"/>
                </a:lnTo>
                <a:lnTo>
                  <a:pt x="3916997" y="3186011"/>
                </a:lnTo>
                <a:lnTo>
                  <a:pt x="3747885" y="3182544"/>
                </a:lnTo>
                <a:lnTo>
                  <a:pt x="3580689" y="3188005"/>
                </a:lnTo>
                <a:lnTo>
                  <a:pt x="3411639" y="3176461"/>
                </a:lnTo>
                <a:lnTo>
                  <a:pt x="3238640" y="3135414"/>
                </a:lnTo>
                <a:lnTo>
                  <a:pt x="3116771" y="3082569"/>
                </a:lnTo>
                <a:lnTo>
                  <a:pt x="3115386" y="3081566"/>
                </a:lnTo>
                <a:lnTo>
                  <a:pt x="3263392" y="3110675"/>
                </a:lnTo>
                <a:lnTo>
                  <a:pt x="3432798" y="3120200"/>
                </a:lnTo>
                <a:lnTo>
                  <a:pt x="3600107" y="3116008"/>
                </a:lnTo>
                <a:lnTo>
                  <a:pt x="3766985" y="3109329"/>
                </a:lnTo>
                <a:lnTo>
                  <a:pt x="3935336" y="3107297"/>
                </a:lnTo>
                <a:lnTo>
                  <a:pt x="4101262" y="3080131"/>
                </a:lnTo>
                <a:lnTo>
                  <a:pt x="4241368" y="3023947"/>
                </a:lnTo>
                <a:cubicBezTo>
                  <a:pt x="4245750" y="3030424"/>
                  <a:pt x="4253179" y="3034691"/>
                  <a:pt x="4261587" y="3034691"/>
                </a:cubicBezTo>
                <a:cubicBezTo>
                  <a:pt x="4275049" y="3034691"/>
                  <a:pt x="4285958" y="3023781"/>
                  <a:pt x="4285958" y="3010319"/>
                </a:cubicBezTo>
                <a:cubicBezTo>
                  <a:pt x="4285958" y="3007220"/>
                  <a:pt x="4285323" y="3004287"/>
                  <a:pt x="4284269" y="3001556"/>
                </a:cubicBezTo>
                <a:lnTo>
                  <a:pt x="4421201" y="2912999"/>
                </a:lnTo>
                <a:lnTo>
                  <a:pt x="4577106" y="2791041"/>
                </a:lnTo>
                <a:lnTo>
                  <a:pt x="4737342" y="2695918"/>
                </a:lnTo>
                <a:lnTo>
                  <a:pt x="4897539" y="2591689"/>
                </a:lnTo>
                <a:lnTo>
                  <a:pt x="5057509" y="2475599"/>
                </a:lnTo>
                <a:lnTo>
                  <a:pt x="5217325" y="2348078"/>
                </a:lnTo>
                <a:lnTo>
                  <a:pt x="5377879" y="2215312"/>
                </a:lnTo>
                <a:lnTo>
                  <a:pt x="5538229" y="2068500"/>
                </a:lnTo>
                <a:lnTo>
                  <a:pt x="5699227" y="1920164"/>
                </a:lnTo>
                <a:lnTo>
                  <a:pt x="5863235" y="1797406"/>
                </a:lnTo>
                <a:lnTo>
                  <a:pt x="6029605" y="1694383"/>
                </a:lnTo>
                <a:lnTo>
                  <a:pt x="6197753" y="1604480"/>
                </a:lnTo>
                <a:lnTo>
                  <a:pt x="6345085" y="1531277"/>
                </a:lnTo>
                <a:cubicBezTo>
                  <a:pt x="6349543" y="1537043"/>
                  <a:pt x="6356465" y="1540828"/>
                  <a:pt x="6364313" y="1540828"/>
                </a:cubicBezTo>
                <a:cubicBezTo>
                  <a:pt x="6377775" y="1540828"/>
                  <a:pt x="6388684" y="1529918"/>
                  <a:pt x="6388684" y="1516456"/>
                </a:cubicBezTo>
                <a:cubicBezTo>
                  <a:pt x="6388684" y="1516190"/>
                  <a:pt x="6388621" y="1515961"/>
                  <a:pt x="6388621" y="1515707"/>
                </a:cubicBezTo>
                <a:lnTo>
                  <a:pt x="6537693" y="1481620"/>
                </a:lnTo>
                <a:lnTo>
                  <a:pt x="6711531" y="1498029"/>
                </a:lnTo>
                <a:lnTo>
                  <a:pt x="6888239" y="1549133"/>
                </a:lnTo>
                <a:lnTo>
                  <a:pt x="7065531" y="1612672"/>
                </a:lnTo>
                <a:lnTo>
                  <a:pt x="7242036" y="1671422"/>
                </a:lnTo>
                <a:cubicBezTo>
                  <a:pt x="7242480" y="1671562"/>
                  <a:pt x="7242963" y="1671650"/>
                  <a:pt x="7243433" y="1671676"/>
                </a:cubicBezTo>
                <a:lnTo>
                  <a:pt x="7418820" y="1678013"/>
                </a:lnTo>
                <a:lnTo>
                  <a:pt x="7591527" y="1647584"/>
                </a:lnTo>
                <a:lnTo>
                  <a:pt x="7765656" y="1634312"/>
                </a:lnTo>
                <a:lnTo>
                  <a:pt x="7939329" y="1613523"/>
                </a:lnTo>
                <a:lnTo>
                  <a:pt x="8113649" y="1599781"/>
                </a:lnTo>
                <a:lnTo>
                  <a:pt x="8287715" y="1581506"/>
                </a:lnTo>
                <a:lnTo>
                  <a:pt x="8461502" y="1570647"/>
                </a:lnTo>
                <a:lnTo>
                  <a:pt x="8635403" y="1585379"/>
                </a:lnTo>
                <a:lnTo>
                  <a:pt x="8810219" y="1632484"/>
                </a:lnTo>
                <a:lnTo>
                  <a:pt x="8985403" y="1677137"/>
                </a:lnTo>
                <a:lnTo>
                  <a:pt x="9159684" y="1694078"/>
                </a:lnTo>
                <a:cubicBezTo>
                  <a:pt x="9160180" y="1694104"/>
                  <a:pt x="9160625" y="1694117"/>
                  <a:pt x="9161094" y="1694002"/>
                </a:cubicBezTo>
                <a:lnTo>
                  <a:pt x="9336443" y="1661605"/>
                </a:lnTo>
                <a:lnTo>
                  <a:pt x="9463963" y="1618107"/>
                </a:lnTo>
                <a:lnTo>
                  <a:pt x="9511754" y="1588999"/>
                </a:lnTo>
                <a:lnTo>
                  <a:pt x="9689173" y="1507008"/>
                </a:lnTo>
                <a:lnTo>
                  <a:pt x="9868014" y="1395933"/>
                </a:lnTo>
                <a:lnTo>
                  <a:pt x="10049205" y="1309446"/>
                </a:lnTo>
                <a:lnTo>
                  <a:pt x="10229786" y="1187463"/>
                </a:lnTo>
                <a:lnTo>
                  <a:pt x="10411282" y="1062088"/>
                </a:lnTo>
                <a:lnTo>
                  <a:pt x="10589234" y="949236"/>
                </a:lnTo>
                <a:lnTo>
                  <a:pt x="10736199" y="904545"/>
                </a:lnTo>
                <a:cubicBezTo>
                  <a:pt x="10737062" y="906729"/>
                  <a:pt x="10738294" y="908710"/>
                  <a:pt x="10739730" y="910539"/>
                </a:cubicBezTo>
                <a:lnTo>
                  <a:pt x="10593705" y="994410"/>
                </a:lnTo>
                <a:close/>
                <a:moveTo>
                  <a:pt x="11684495" y="712369"/>
                </a:moveTo>
                <a:cubicBezTo>
                  <a:pt x="11685333" y="712940"/>
                  <a:pt x="11686260" y="713321"/>
                  <a:pt x="11687251" y="713321"/>
                </a:cubicBezTo>
                <a:cubicBezTo>
                  <a:pt x="11688204" y="713321"/>
                  <a:pt x="11689156" y="713054"/>
                  <a:pt x="11689994" y="712496"/>
                </a:cubicBezTo>
                <a:lnTo>
                  <a:pt x="11808143" y="635165"/>
                </a:lnTo>
                <a:lnTo>
                  <a:pt x="11992064" y="513144"/>
                </a:lnTo>
                <a:lnTo>
                  <a:pt x="12044464" y="486994"/>
                </a:lnTo>
                <a:lnTo>
                  <a:pt x="12001106" y="512255"/>
                </a:lnTo>
                <a:lnTo>
                  <a:pt x="11822773" y="634314"/>
                </a:lnTo>
                <a:lnTo>
                  <a:pt x="11822722" y="634340"/>
                </a:lnTo>
                <a:lnTo>
                  <a:pt x="11638356" y="757352"/>
                </a:lnTo>
                <a:lnTo>
                  <a:pt x="11585245" y="783120"/>
                </a:lnTo>
                <a:lnTo>
                  <a:pt x="11684495" y="712369"/>
                </a:lnTo>
                <a:close/>
                <a:moveTo>
                  <a:pt x="11538191" y="817004"/>
                </a:moveTo>
                <a:lnTo>
                  <a:pt x="11643334" y="766064"/>
                </a:lnTo>
                <a:lnTo>
                  <a:pt x="11715864" y="717690"/>
                </a:lnTo>
                <a:lnTo>
                  <a:pt x="11650700" y="768528"/>
                </a:lnTo>
                <a:lnTo>
                  <a:pt x="11525238" y="826834"/>
                </a:lnTo>
                <a:lnTo>
                  <a:pt x="11538191" y="817004"/>
                </a:lnTo>
                <a:close/>
              </a:path>
            </a:pathLst>
          </a:custGeom>
          <a:grpFill/>
          <a:ln w="12700" cap="flat">
            <a:noFill/>
            <a:prstDash val="solid"/>
            <a:miter/>
          </a:ln>
        </xdr:spPr>
        <xdr:txBody>
          <a:bodyPr vertOverflow="overflow" horzOverflow="overflow" wrap="non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50" name="Vrije vorm 8">
            <a:extLst>
              <a:ext uri="{FF2B5EF4-FFF2-40B4-BE49-F238E27FC236}">
                <a16:creationId xmlns:a16="http://schemas.microsoft.com/office/drawing/2014/main" id="{1AC7FDC1-4C7B-AD12-6840-43230726604F}"/>
              </a:ext>
            </a:extLst>
          </xdr:cNvPr>
          <xdr:cNvSpPr/>
        </xdr:nvSpPr>
        <xdr:spPr>
          <a:xfrm>
            <a:off x="8194065" y="6834874"/>
            <a:ext cx="422896" cy="23126"/>
          </a:xfrm>
          <a:custGeom>
            <a:avLst/>
            <a:gdLst>
              <a:gd name="connsiteX0" fmla="*/ 369811 w 422896"/>
              <a:gd name="connsiteY0" fmla="*/ 6579 h 23126"/>
              <a:gd name="connsiteX1" fmla="*/ 174904 w 422896"/>
              <a:gd name="connsiteY1" fmla="*/ 0 h 23126"/>
              <a:gd name="connsiteX2" fmla="*/ 0 w 422896"/>
              <a:gd name="connsiteY2" fmla="*/ 23126 h 23126"/>
              <a:gd name="connsiteX3" fmla="*/ 76479 w 422896"/>
              <a:gd name="connsiteY3" fmla="*/ 23126 h 23126"/>
              <a:gd name="connsiteX4" fmla="*/ 175387 w 422896"/>
              <a:gd name="connsiteY4" fmla="*/ 10007 h 23126"/>
              <a:gd name="connsiteX5" fmla="*/ 368782 w 422896"/>
              <a:gd name="connsiteY5" fmla="*/ 16599 h 23126"/>
              <a:gd name="connsiteX6" fmla="*/ 389509 w 422896"/>
              <a:gd name="connsiteY6" fmla="*/ 23126 h 23126"/>
              <a:gd name="connsiteX7" fmla="*/ 422897 w 422896"/>
              <a:gd name="connsiteY7" fmla="*/ 23126 h 23126"/>
              <a:gd name="connsiteX8" fmla="*/ 371157 w 422896"/>
              <a:gd name="connsiteY8" fmla="*/ 6807 h 23126"/>
              <a:gd name="connsiteX9" fmla="*/ 369811 w 422896"/>
              <a:gd name="connsiteY9" fmla="*/ 6579 h 2312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422896" h="23126">
                <a:moveTo>
                  <a:pt x="369811" y="6579"/>
                </a:moveTo>
                <a:lnTo>
                  <a:pt x="174904" y="0"/>
                </a:lnTo>
                <a:lnTo>
                  <a:pt x="0" y="23126"/>
                </a:lnTo>
                <a:lnTo>
                  <a:pt x="76479" y="23126"/>
                </a:lnTo>
                <a:lnTo>
                  <a:pt x="175387" y="10007"/>
                </a:lnTo>
                <a:lnTo>
                  <a:pt x="368782" y="16599"/>
                </a:lnTo>
                <a:lnTo>
                  <a:pt x="389509" y="23126"/>
                </a:lnTo>
                <a:lnTo>
                  <a:pt x="422897" y="23126"/>
                </a:lnTo>
                <a:lnTo>
                  <a:pt x="371157" y="6807"/>
                </a:lnTo>
                <a:cubicBezTo>
                  <a:pt x="370725" y="6680"/>
                  <a:pt x="370268" y="6591"/>
                  <a:pt x="369811" y="6579"/>
                </a:cubicBezTo>
                <a:close/>
              </a:path>
            </a:pathLst>
          </a:custGeom>
          <a:grpFill/>
          <a:ln w="12700" cap="flat">
            <a:noFill/>
            <a:prstDash val="solid"/>
            <a:miter/>
          </a:ln>
        </xdr:spPr>
        <xdr:txBody>
          <a:bodyPr vertOverflow="overflow" horzOverflow="overflow" wrap="non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51" name="Vrije vorm 9">
            <a:extLst>
              <a:ext uri="{FF2B5EF4-FFF2-40B4-BE49-F238E27FC236}">
                <a16:creationId xmlns:a16="http://schemas.microsoft.com/office/drawing/2014/main" id="{E9C52DC7-A379-E98A-13F8-B9138BEFB464}"/>
              </a:ext>
            </a:extLst>
          </xdr:cNvPr>
          <xdr:cNvSpPr/>
        </xdr:nvSpPr>
        <xdr:spPr>
          <a:xfrm>
            <a:off x="7086536" y="5791201"/>
            <a:ext cx="3851617" cy="1066800"/>
          </a:xfrm>
          <a:custGeom>
            <a:avLst/>
            <a:gdLst>
              <a:gd name="connsiteX0" fmla="*/ 3583483 w 3851617"/>
              <a:gd name="connsiteY0" fmla="*/ 901624 h 1066800"/>
              <a:gd name="connsiteX1" fmla="*/ 3585617 w 3851617"/>
              <a:gd name="connsiteY1" fmla="*/ 891731 h 1066800"/>
              <a:gd name="connsiteX2" fmla="*/ 3561232 w 3851617"/>
              <a:gd name="connsiteY2" fmla="*/ 867359 h 1066800"/>
              <a:gd name="connsiteX3" fmla="*/ 3539681 w 3851617"/>
              <a:gd name="connsiteY3" fmla="*/ 880580 h 1066800"/>
              <a:gd name="connsiteX4" fmla="*/ 3383293 w 3851617"/>
              <a:gd name="connsiteY4" fmla="*/ 813333 h 1066800"/>
              <a:gd name="connsiteX5" fmla="*/ 3198635 w 3851617"/>
              <a:gd name="connsiteY5" fmla="*/ 708393 h 1066800"/>
              <a:gd name="connsiteX6" fmla="*/ 2826500 w 3851617"/>
              <a:gd name="connsiteY6" fmla="*/ 441160 h 1066800"/>
              <a:gd name="connsiteX7" fmla="*/ 2638031 w 3851617"/>
              <a:gd name="connsiteY7" fmla="*/ 340246 h 1066800"/>
              <a:gd name="connsiteX8" fmla="*/ 2448992 w 3851617"/>
              <a:gd name="connsiteY8" fmla="*/ 256832 h 1066800"/>
              <a:gd name="connsiteX9" fmla="*/ 2259216 w 3851617"/>
              <a:gd name="connsiteY9" fmla="*/ 164592 h 1066800"/>
              <a:gd name="connsiteX10" fmla="*/ 2067535 w 3851617"/>
              <a:gd name="connsiteY10" fmla="*/ 69545 h 1066800"/>
              <a:gd name="connsiteX11" fmla="*/ 1898473 w 3851617"/>
              <a:gd name="connsiteY11" fmla="*/ 29782 h 1066800"/>
              <a:gd name="connsiteX12" fmla="*/ 1899120 w 3851617"/>
              <a:gd name="connsiteY12" fmla="*/ 24371 h 1066800"/>
              <a:gd name="connsiteX13" fmla="*/ 1874736 w 3851617"/>
              <a:gd name="connsiteY13" fmla="*/ 0 h 1066800"/>
              <a:gd name="connsiteX14" fmla="*/ 1850365 w 3851617"/>
              <a:gd name="connsiteY14" fmla="*/ 24371 h 1066800"/>
              <a:gd name="connsiteX15" fmla="*/ 1850466 w 3851617"/>
              <a:gd name="connsiteY15" fmla="*/ 25324 h 1066800"/>
              <a:gd name="connsiteX16" fmla="*/ 1682432 w 3851617"/>
              <a:gd name="connsiteY16" fmla="*/ 31852 h 1066800"/>
              <a:gd name="connsiteX17" fmla="*/ 1490485 w 3851617"/>
              <a:gd name="connsiteY17" fmla="*/ 64618 h 1066800"/>
              <a:gd name="connsiteX18" fmla="*/ 1299553 w 3851617"/>
              <a:gd name="connsiteY18" fmla="*/ 121729 h 1066800"/>
              <a:gd name="connsiteX19" fmla="*/ 1109129 w 3851617"/>
              <a:gd name="connsiteY19" fmla="*/ 186334 h 1066800"/>
              <a:gd name="connsiteX20" fmla="*/ 919277 w 3851617"/>
              <a:gd name="connsiteY20" fmla="*/ 266636 h 1066800"/>
              <a:gd name="connsiteX21" fmla="*/ 731266 w 3851617"/>
              <a:gd name="connsiteY21" fmla="*/ 381788 h 1066800"/>
              <a:gd name="connsiteX22" fmla="*/ 545185 w 3851617"/>
              <a:gd name="connsiteY22" fmla="*/ 526237 h 1066800"/>
              <a:gd name="connsiteX23" fmla="*/ 361900 w 3851617"/>
              <a:gd name="connsiteY23" fmla="*/ 702818 h 1066800"/>
              <a:gd name="connsiteX24" fmla="*/ 180111 w 3851617"/>
              <a:gd name="connsiteY24" fmla="*/ 879615 h 1066800"/>
              <a:gd name="connsiteX25" fmla="*/ 127 w 3851617"/>
              <a:gd name="connsiteY25" fmla="*/ 1066635 h 1066800"/>
              <a:gd name="connsiteX26" fmla="*/ 0 w 3851617"/>
              <a:gd name="connsiteY26" fmla="*/ 1066800 h 1066800"/>
              <a:gd name="connsiteX27" fmla="*/ 13894 w 3851617"/>
              <a:gd name="connsiteY27" fmla="*/ 1066800 h 1066800"/>
              <a:gd name="connsiteX28" fmla="*/ 187236 w 3851617"/>
              <a:gd name="connsiteY28" fmla="*/ 886701 h 1066800"/>
              <a:gd name="connsiteX29" fmla="*/ 368884 w 3851617"/>
              <a:gd name="connsiteY29" fmla="*/ 710031 h 1066800"/>
              <a:gd name="connsiteX30" fmla="*/ 551752 w 3851617"/>
              <a:gd name="connsiteY30" fmla="*/ 533845 h 1066800"/>
              <a:gd name="connsiteX31" fmla="*/ 736968 w 3851617"/>
              <a:gd name="connsiteY31" fmla="*/ 390042 h 1066800"/>
              <a:gd name="connsiteX32" fmla="*/ 923849 w 3851617"/>
              <a:gd name="connsiteY32" fmla="*/ 275552 h 1066800"/>
              <a:gd name="connsiteX33" fmla="*/ 1112698 w 3851617"/>
              <a:gd name="connsiteY33" fmla="*/ 195732 h 1066800"/>
              <a:gd name="connsiteX34" fmla="*/ 1302614 w 3851617"/>
              <a:gd name="connsiteY34" fmla="*/ 131305 h 1066800"/>
              <a:gd name="connsiteX35" fmla="*/ 1492771 w 3851617"/>
              <a:gd name="connsiteY35" fmla="*/ 74397 h 1066800"/>
              <a:gd name="connsiteX36" fmla="*/ 1683474 w 3851617"/>
              <a:gd name="connsiteY36" fmla="*/ 41834 h 1066800"/>
              <a:gd name="connsiteX37" fmla="*/ 1853044 w 3851617"/>
              <a:gd name="connsiteY37" fmla="*/ 35268 h 1066800"/>
              <a:gd name="connsiteX38" fmla="*/ 1874736 w 3851617"/>
              <a:gd name="connsiteY38" fmla="*/ 48755 h 1066800"/>
              <a:gd name="connsiteX39" fmla="*/ 1894091 w 3851617"/>
              <a:gd name="connsiteY39" fmla="*/ 39053 h 1066800"/>
              <a:gd name="connsiteX40" fmla="*/ 2064144 w 3851617"/>
              <a:gd name="connsiteY40" fmla="*/ 78943 h 1066800"/>
              <a:gd name="connsiteX41" fmla="*/ 2254771 w 3851617"/>
              <a:gd name="connsiteY41" fmla="*/ 173609 h 1066800"/>
              <a:gd name="connsiteX42" fmla="*/ 2444763 w 3851617"/>
              <a:gd name="connsiteY42" fmla="*/ 265938 h 1066800"/>
              <a:gd name="connsiteX43" fmla="*/ 2633625 w 3851617"/>
              <a:gd name="connsiteY43" fmla="*/ 349263 h 1066800"/>
              <a:gd name="connsiteX44" fmla="*/ 2821191 w 3851617"/>
              <a:gd name="connsiteY44" fmla="*/ 449669 h 1066800"/>
              <a:gd name="connsiteX45" fmla="*/ 3193225 w 3851617"/>
              <a:gd name="connsiteY45" fmla="*/ 716852 h 1066800"/>
              <a:gd name="connsiteX46" fmla="*/ 3378823 w 3851617"/>
              <a:gd name="connsiteY46" fmla="*/ 822313 h 1066800"/>
              <a:gd name="connsiteX47" fmla="*/ 3537001 w 3851617"/>
              <a:gd name="connsiteY47" fmla="*/ 890333 h 1066800"/>
              <a:gd name="connsiteX48" fmla="*/ 3536861 w 3851617"/>
              <a:gd name="connsiteY48" fmla="*/ 891731 h 1066800"/>
              <a:gd name="connsiteX49" fmla="*/ 3561232 w 3851617"/>
              <a:gd name="connsiteY49" fmla="*/ 916115 h 1066800"/>
              <a:gd name="connsiteX50" fmla="*/ 3577514 w 3851617"/>
              <a:gd name="connsiteY50" fmla="*/ 909751 h 1066800"/>
              <a:gd name="connsiteX51" fmla="*/ 3746665 w 3851617"/>
              <a:gd name="connsiteY51" fmla="*/ 1006742 h 1066800"/>
              <a:gd name="connsiteX52" fmla="*/ 3833902 w 3851617"/>
              <a:gd name="connsiteY52" fmla="*/ 1066800 h 1066800"/>
              <a:gd name="connsiteX53" fmla="*/ 3851618 w 3851617"/>
              <a:gd name="connsiteY53" fmla="*/ 1066800 h 1066800"/>
              <a:gd name="connsiteX54" fmla="*/ 3752012 w 3851617"/>
              <a:gd name="connsiteY54" fmla="*/ 998245 h 1066800"/>
              <a:gd name="connsiteX55" fmla="*/ 3583483 w 3851617"/>
              <a:gd name="connsiteY55" fmla="*/ 901624 h 1066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3851617" h="1066800">
                <a:moveTo>
                  <a:pt x="3583483" y="901624"/>
                </a:moveTo>
                <a:cubicBezTo>
                  <a:pt x="3584829" y="898601"/>
                  <a:pt x="3585617" y="895261"/>
                  <a:pt x="3585617" y="891731"/>
                </a:cubicBezTo>
                <a:cubicBezTo>
                  <a:pt x="3585617" y="878269"/>
                  <a:pt x="3574694" y="867359"/>
                  <a:pt x="3561232" y="867359"/>
                </a:cubicBezTo>
                <a:cubicBezTo>
                  <a:pt x="3551822" y="867359"/>
                  <a:pt x="3543732" y="872757"/>
                  <a:pt x="3539681" y="880580"/>
                </a:cubicBezTo>
                <a:lnTo>
                  <a:pt x="3383293" y="813333"/>
                </a:lnTo>
                <a:lnTo>
                  <a:pt x="3198635" y="708393"/>
                </a:lnTo>
                <a:lnTo>
                  <a:pt x="2826500" y="441160"/>
                </a:lnTo>
                <a:lnTo>
                  <a:pt x="2638031" y="340246"/>
                </a:lnTo>
                <a:lnTo>
                  <a:pt x="2448992" y="256832"/>
                </a:lnTo>
                <a:lnTo>
                  <a:pt x="2259216" y="164592"/>
                </a:lnTo>
                <a:lnTo>
                  <a:pt x="2067535" y="69545"/>
                </a:lnTo>
                <a:lnTo>
                  <a:pt x="1898473" y="29782"/>
                </a:lnTo>
                <a:cubicBezTo>
                  <a:pt x="1898866" y="28042"/>
                  <a:pt x="1899120" y="26238"/>
                  <a:pt x="1899120" y="24371"/>
                </a:cubicBezTo>
                <a:cubicBezTo>
                  <a:pt x="1899120" y="10909"/>
                  <a:pt x="1888198" y="0"/>
                  <a:pt x="1874736" y="0"/>
                </a:cubicBezTo>
                <a:cubicBezTo>
                  <a:pt x="1861274" y="0"/>
                  <a:pt x="1850365" y="10909"/>
                  <a:pt x="1850365" y="24371"/>
                </a:cubicBezTo>
                <a:cubicBezTo>
                  <a:pt x="1850365" y="24702"/>
                  <a:pt x="1850454" y="24993"/>
                  <a:pt x="1850466" y="25324"/>
                </a:cubicBezTo>
                <a:lnTo>
                  <a:pt x="1682432" y="31852"/>
                </a:lnTo>
                <a:lnTo>
                  <a:pt x="1490485" y="64618"/>
                </a:lnTo>
                <a:lnTo>
                  <a:pt x="1299553" y="121729"/>
                </a:lnTo>
                <a:lnTo>
                  <a:pt x="1109129" y="186334"/>
                </a:lnTo>
                <a:lnTo>
                  <a:pt x="919277" y="266636"/>
                </a:lnTo>
                <a:lnTo>
                  <a:pt x="731266" y="381788"/>
                </a:lnTo>
                <a:lnTo>
                  <a:pt x="545185" y="526237"/>
                </a:lnTo>
                <a:lnTo>
                  <a:pt x="361900" y="702818"/>
                </a:lnTo>
                <a:lnTo>
                  <a:pt x="180111" y="879615"/>
                </a:lnTo>
                <a:lnTo>
                  <a:pt x="127" y="1066635"/>
                </a:lnTo>
                <a:lnTo>
                  <a:pt x="0" y="1066800"/>
                </a:lnTo>
                <a:lnTo>
                  <a:pt x="13894" y="1066800"/>
                </a:lnTo>
                <a:lnTo>
                  <a:pt x="187236" y="886701"/>
                </a:lnTo>
                <a:lnTo>
                  <a:pt x="368884" y="710031"/>
                </a:lnTo>
                <a:lnTo>
                  <a:pt x="551752" y="533845"/>
                </a:lnTo>
                <a:lnTo>
                  <a:pt x="736968" y="390042"/>
                </a:lnTo>
                <a:lnTo>
                  <a:pt x="923849" y="275552"/>
                </a:lnTo>
                <a:lnTo>
                  <a:pt x="1112698" y="195732"/>
                </a:lnTo>
                <a:lnTo>
                  <a:pt x="1302614" y="131305"/>
                </a:lnTo>
                <a:lnTo>
                  <a:pt x="1492771" y="74397"/>
                </a:lnTo>
                <a:lnTo>
                  <a:pt x="1683474" y="41834"/>
                </a:lnTo>
                <a:lnTo>
                  <a:pt x="1853044" y="35268"/>
                </a:lnTo>
                <a:cubicBezTo>
                  <a:pt x="1857057" y="43231"/>
                  <a:pt x="1865223" y="48755"/>
                  <a:pt x="1874736" y="48755"/>
                </a:cubicBezTo>
                <a:cubicBezTo>
                  <a:pt x="1882661" y="48755"/>
                  <a:pt x="1889633" y="44907"/>
                  <a:pt x="1894091" y="39053"/>
                </a:cubicBezTo>
                <a:lnTo>
                  <a:pt x="2064144" y="78943"/>
                </a:lnTo>
                <a:lnTo>
                  <a:pt x="2254771" y="173609"/>
                </a:lnTo>
                <a:lnTo>
                  <a:pt x="2444763" y="265938"/>
                </a:lnTo>
                <a:lnTo>
                  <a:pt x="2633625" y="349263"/>
                </a:lnTo>
                <a:lnTo>
                  <a:pt x="2821191" y="449669"/>
                </a:lnTo>
                <a:lnTo>
                  <a:pt x="3193225" y="716852"/>
                </a:lnTo>
                <a:lnTo>
                  <a:pt x="3378823" y="822313"/>
                </a:lnTo>
                <a:lnTo>
                  <a:pt x="3537001" y="890333"/>
                </a:lnTo>
                <a:cubicBezTo>
                  <a:pt x="3536976" y="890804"/>
                  <a:pt x="3536861" y="891260"/>
                  <a:pt x="3536861" y="891731"/>
                </a:cubicBezTo>
                <a:cubicBezTo>
                  <a:pt x="3536861" y="905193"/>
                  <a:pt x="3547770" y="916115"/>
                  <a:pt x="3561232" y="916115"/>
                </a:cubicBezTo>
                <a:cubicBezTo>
                  <a:pt x="3567519" y="916115"/>
                  <a:pt x="3573196" y="913664"/>
                  <a:pt x="3577514" y="909751"/>
                </a:cubicBezTo>
                <a:lnTo>
                  <a:pt x="3746665" y="1006742"/>
                </a:lnTo>
                <a:lnTo>
                  <a:pt x="3833902" y="1066800"/>
                </a:lnTo>
                <a:lnTo>
                  <a:pt x="3851618" y="1066800"/>
                </a:lnTo>
                <a:lnTo>
                  <a:pt x="3752012" y="998245"/>
                </a:lnTo>
                <a:lnTo>
                  <a:pt x="3583483" y="901624"/>
                </a:lnTo>
                <a:close/>
              </a:path>
            </a:pathLst>
          </a:custGeom>
          <a:grpFill/>
          <a:ln w="12700" cap="flat">
            <a:noFill/>
            <a:prstDash val="solid"/>
            <a:miter/>
          </a:ln>
        </xdr:spPr>
        <xdr:txBody>
          <a:bodyPr vertOverflow="overflow" horzOverflow="overflow" wrap="non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52" name="Vrije vorm 10">
            <a:extLst>
              <a:ext uri="{FF2B5EF4-FFF2-40B4-BE49-F238E27FC236}">
                <a16:creationId xmlns:a16="http://schemas.microsoft.com/office/drawing/2014/main" id="{1AC6984B-13A3-A922-9510-8BAE93649A2A}"/>
              </a:ext>
            </a:extLst>
          </xdr:cNvPr>
          <xdr:cNvSpPr/>
        </xdr:nvSpPr>
        <xdr:spPr>
          <a:xfrm>
            <a:off x="12182449" y="6856083"/>
            <a:ext cx="10744" cy="1917"/>
          </a:xfrm>
          <a:custGeom>
            <a:avLst/>
            <a:gdLst>
              <a:gd name="connsiteX0" fmla="*/ 10744 w 10744"/>
              <a:gd name="connsiteY0" fmla="*/ 1918 h 1917"/>
              <a:gd name="connsiteX1" fmla="*/ 10744 w 10744"/>
              <a:gd name="connsiteY1" fmla="*/ 0 h 1917"/>
              <a:gd name="connsiteX2" fmla="*/ 0 w 10744"/>
              <a:gd name="connsiteY2" fmla="*/ 1918 h 1917"/>
            </a:gdLst>
            <a:ahLst/>
            <a:cxnLst>
              <a:cxn ang="0">
                <a:pos x="connsiteX0" y="connsiteY0"/>
              </a:cxn>
              <a:cxn ang="0">
                <a:pos x="connsiteX1" y="connsiteY1"/>
              </a:cxn>
              <a:cxn ang="0">
                <a:pos x="connsiteX2" y="connsiteY2"/>
              </a:cxn>
            </a:cxnLst>
            <a:rect l="l" t="t" r="r" b="b"/>
            <a:pathLst>
              <a:path w="10744" h="1917">
                <a:moveTo>
                  <a:pt x="10744" y="1918"/>
                </a:moveTo>
                <a:lnTo>
                  <a:pt x="10744" y="0"/>
                </a:lnTo>
                <a:lnTo>
                  <a:pt x="0" y="1918"/>
                </a:lnTo>
                <a:close/>
              </a:path>
            </a:pathLst>
          </a:custGeom>
          <a:grpFill/>
          <a:ln w="12700" cap="flat">
            <a:noFill/>
            <a:prstDash val="solid"/>
            <a:miter/>
          </a:ln>
        </xdr:spPr>
        <xdr:txBody>
          <a:bodyPr vertOverflow="overflow" horzOverflow="overflow" wrap="non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53" name="Vrije vorm 11">
            <a:extLst>
              <a:ext uri="{FF2B5EF4-FFF2-40B4-BE49-F238E27FC236}">
                <a16:creationId xmlns:a16="http://schemas.microsoft.com/office/drawing/2014/main" id="{37E423F3-BDDD-C3D1-D171-F6E924906B19}"/>
              </a:ext>
            </a:extLst>
          </xdr:cNvPr>
          <xdr:cNvSpPr/>
        </xdr:nvSpPr>
        <xdr:spPr>
          <a:xfrm>
            <a:off x="6962495" y="5715861"/>
            <a:ext cx="4372774" cy="1142139"/>
          </a:xfrm>
          <a:custGeom>
            <a:avLst/>
            <a:gdLst>
              <a:gd name="connsiteX0" fmla="*/ 4057828 w 4372774"/>
              <a:gd name="connsiteY0" fmla="*/ 978322 h 1142139"/>
              <a:gd name="connsiteX1" fmla="*/ 3875494 w 4372774"/>
              <a:gd name="connsiteY1" fmla="*/ 867794 h 1142139"/>
              <a:gd name="connsiteX2" fmla="*/ 3691750 w 4372774"/>
              <a:gd name="connsiteY2" fmla="*/ 769001 h 1142139"/>
              <a:gd name="connsiteX3" fmla="*/ 3507308 w 4372774"/>
              <a:gd name="connsiteY3" fmla="*/ 682044 h 1142139"/>
              <a:gd name="connsiteX4" fmla="*/ 3322764 w 4372774"/>
              <a:gd name="connsiteY4" fmla="*/ 577218 h 1142139"/>
              <a:gd name="connsiteX5" fmla="*/ 3137382 w 4372774"/>
              <a:gd name="connsiteY5" fmla="*/ 448326 h 1142139"/>
              <a:gd name="connsiteX6" fmla="*/ 2950172 w 4372774"/>
              <a:gd name="connsiteY6" fmla="*/ 333213 h 1142139"/>
              <a:gd name="connsiteX7" fmla="*/ 2761513 w 4372774"/>
              <a:gd name="connsiteY7" fmla="*/ 251653 h 1142139"/>
              <a:gd name="connsiteX8" fmla="*/ 2572423 w 4372774"/>
              <a:gd name="connsiteY8" fmla="*/ 192230 h 1142139"/>
              <a:gd name="connsiteX9" fmla="*/ 2383104 w 4372774"/>
              <a:gd name="connsiteY9" fmla="*/ 129772 h 1142139"/>
              <a:gd name="connsiteX10" fmla="*/ 2192541 w 4372774"/>
              <a:gd name="connsiteY10" fmla="*/ 53229 h 1142139"/>
              <a:gd name="connsiteX11" fmla="*/ 2001824 w 4372774"/>
              <a:gd name="connsiteY11" fmla="*/ 194 h 1142139"/>
              <a:gd name="connsiteX12" fmla="*/ 2000148 w 4372774"/>
              <a:gd name="connsiteY12" fmla="*/ 16 h 1142139"/>
              <a:gd name="connsiteX13" fmla="*/ 1808264 w 4372774"/>
              <a:gd name="connsiteY13" fmla="*/ 12322 h 1142139"/>
              <a:gd name="connsiteX14" fmla="*/ 1617472 w 4372774"/>
              <a:gd name="connsiteY14" fmla="*/ 61496 h 1142139"/>
              <a:gd name="connsiteX15" fmla="*/ 1427708 w 4372774"/>
              <a:gd name="connsiteY15" fmla="*/ 121974 h 1142139"/>
              <a:gd name="connsiteX16" fmla="*/ 1237983 w 4372774"/>
              <a:gd name="connsiteY16" fmla="*/ 175326 h 1142139"/>
              <a:gd name="connsiteX17" fmla="*/ 1048118 w 4372774"/>
              <a:gd name="connsiteY17" fmla="*/ 239246 h 1142139"/>
              <a:gd name="connsiteX18" fmla="*/ 860844 w 4372774"/>
              <a:gd name="connsiteY18" fmla="*/ 358105 h 1142139"/>
              <a:gd name="connsiteX19" fmla="*/ 675678 w 4372774"/>
              <a:gd name="connsiteY19" fmla="*/ 505044 h 1142139"/>
              <a:gd name="connsiteX20" fmla="*/ 492899 w 4372774"/>
              <a:gd name="connsiteY20" fmla="*/ 669839 h 1142139"/>
              <a:gd name="connsiteX21" fmla="*/ 310362 w 4372774"/>
              <a:gd name="connsiteY21" fmla="*/ 816194 h 1142139"/>
              <a:gd name="connsiteX22" fmla="*/ 129895 w 4372774"/>
              <a:gd name="connsiteY22" fmla="*/ 984837 h 1142139"/>
              <a:gd name="connsiteX23" fmla="*/ 0 w 4372774"/>
              <a:gd name="connsiteY23" fmla="*/ 1142139 h 1142139"/>
              <a:gd name="connsiteX24" fmla="*/ 13017 w 4372774"/>
              <a:gd name="connsiteY24" fmla="*/ 1142139 h 1142139"/>
              <a:gd name="connsiteX25" fmla="*/ 137210 w 4372774"/>
              <a:gd name="connsiteY25" fmla="*/ 991708 h 1142139"/>
              <a:gd name="connsiteX26" fmla="*/ 316941 w 4372774"/>
              <a:gd name="connsiteY26" fmla="*/ 823788 h 1142139"/>
              <a:gd name="connsiteX27" fmla="*/ 499402 w 4372774"/>
              <a:gd name="connsiteY27" fmla="*/ 677484 h 1142139"/>
              <a:gd name="connsiteX28" fmla="*/ 682168 w 4372774"/>
              <a:gd name="connsiteY28" fmla="*/ 512715 h 1142139"/>
              <a:gd name="connsiteX29" fmla="*/ 866660 w 4372774"/>
              <a:gd name="connsiteY29" fmla="*/ 366284 h 1142139"/>
              <a:gd name="connsiteX30" fmla="*/ 1052410 w 4372774"/>
              <a:gd name="connsiteY30" fmla="*/ 248237 h 1142139"/>
              <a:gd name="connsiteX31" fmla="*/ 1240942 w 4372774"/>
              <a:gd name="connsiteY31" fmla="*/ 184928 h 1142139"/>
              <a:gd name="connsiteX32" fmla="*/ 1430591 w 4372774"/>
              <a:gd name="connsiteY32" fmla="*/ 131600 h 1142139"/>
              <a:gd name="connsiteX33" fmla="*/ 1620253 w 4372774"/>
              <a:gd name="connsiteY33" fmla="*/ 71161 h 1142139"/>
              <a:gd name="connsiteX34" fmla="*/ 1809838 w 4372774"/>
              <a:gd name="connsiteY34" fmla="*/ 22215 h 1142139"/>
              <a:gd name="connsiteX35" fmla="*/ 1999945 w 4372774"/>
              <a:gd name="connsiteY35" fmla="*/ 10100 h 1142139"/>
              <a:gd name="connsiteX36" fmla="*/ 2189315 w 4372774"/>
              <a:gd name="connsiteY36" fmla="*/ 62728 h 1142139"/>
              <a:gd name="connsiteX37" fmla="*/ 2379663 w 4372774"/>
              <a:gd name="connsiteY37" fmla="*/ 139208 h 1142139"/>
              <a:gd name="connsiteX38" fmla="*/ 2569349 w 4372774"/>
              <a:gd name="connsiteY38" fmla="*/ 201793 h 1142139"/>
              <a:gd name="connsiteX39" fmla="*/ 2758008 w 4372774"/>
              <a:gd name="connsiteY39" fmla="*/ 261064 h 1142139"/>
              <a:gd name="connsiteX40" fmla="*/ 2945549 w 4372774"/>
              <a:gd name="connsiteY40" fmla="*/ 342103 h 1142139"/>
              <a:gd name="connsiteX41" fmla="*/ 3131883 w 4372774"/>
              <a:gd name="connsiteY41" fmla="*/ 456720 h 1142139"/>
              <a:gd name="connsiteX42" fmla="*/ 3317405 w 4372774"/>
              <a:gd name="connsiteY42" fmla="*/ 585714 h 1142139"/>
              <a:gd name="connsiteX43" fmla="*/ 3502686 w 4372774"/>
              <a:gd name="connsiteY43" fmla="*/ 690959 h 1142139"/>
              <a:gd name="connsiteX44" fmla="*/ 3687229 w 4372774"/>
              <a:gd name="connsiteY44" fmla="*/ 777967 h 1142139"/>
              <a:gd name="connsiteX45" fmla="*/ 3870515 w 4372774"/>
              <a:gd name="connsiteY45" fmla="*/ 876519 h 1142139"/>
              <a:gd name="connsiteX46" fmla="*/ 4052785 w 4372774"/>
              <a:gd name="connsiteY46" fmla="*/ 987009 h 1142139"/>
              <a:gd name="connsiteX47" fmla="*/ 4234764 w 4372774"/>
              <a:gd name="connsiteY47" fmla="*/ 1088228 h 1142139"/>
              <a:gd name="connsiteX48" fmla="*/ 4349407 w 4372774"/>
              <a:gd name="connsiteY48" fmla="*/ 1142139 h 1142139"/>
              <a:gd name="connsiteX49" fmla="*/ 4372775 w 4372774"/>
              <a:gd name="connsiteY49" fmla="*/ 1142139 h 1142139"/>
              <a:gd name="connsiteX50" fmla="*/ 4239348 w 4372774"/>
              <a:gd name="connsiteY50" fmla="*/ 1079287 h 1142139"/>
              <a:gd name="connsiteX51" fmla="*/ 4057828 w 4372774"/>
              <a:gd name="connsiteY51" fmla="*/ 978322 h 11421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Lst>
            <a:rect l="l" t="t" r="r" b="b"/>
            <a:pathLst>
              <a:path w="4372774" h="1142139">
                <a:moveTo>
                  <a:pt x="4057828" y="978322"/>
                </a:moveTo>
                <a:lnTo>
                  <a:pt x="3875494" y="867794"/>
                </a:lnTo>
                <a:lnTo>
                  <a:pt x="3691750" y="769001"/>
                </a:lnTo>
                <a:lnTo>
                  <a:pt x="3507308" y="682044"/>
                </a:lnTo>
                <a:lnTo>
                  <a:pt x="3322764" y="577218"/>
                </a:lnTo>
                <a:lnTo>
                  <a:pt x="3137382" y="448326"/>
                </a:lnTo>
                <a:lnTo>
                  <a:pt x="2950172" y="333213"/>
                </a:lnTo>
                <a:lnTo>
                  <a:pt x="2761513" y="251653"/>
                </a:lnTo>
                <a:lnTo>
                  <a:pt x="2572423" y="192230"/>
                </a:lnTo>
                <a:lnTo>
                  <a:pt x="2383104" y="129772"/>
                </a:lnTo>
                <a:lnTo>
                  <a:pt x="2192541" y="53229"/>
                </a:lnTo>
                <a:lnTo>
                  <a:pt x="2001824" y="194"/>
                </a:lnTo>
                <a:cubicBezTo>
                  <a:pt x="2001266" y="41"/>
                  <a:pt x="2000669" y="-35"/>
                  <a:pt x="2000148" y="16"/>
                </a:cubicBezTo>
                <a:lnTo>
                  <a:pt x="1808264" y="12322"/>
                </a:lnTo>
                <a:lnTo>
                  <a:pt x="1617472" y="61496"/>
                </a:lnTo>
                <a:lnTo>
                  <a:pt x="1427708" y="121974"/>
                </a:lnTo>
                <a:lnTo>
                  <a:pt x="1237983" y="175326"/>
                </a:lnTo>
                <a:lnTo>
                  <a:pt x="1048118" y="239246"/>
                </a:lnTo>
                <a:lnTo>
                  <a:pt x="860844" y="358105"/>
                </a:lnTo>
                <a:lnTo>
                  <a:pt x="675678" y="505044"/>
                </a:lnTo>
                <a:lnTo>
                  <a:pt x="492899" y="669839"/>
                </a:lnTo>
                <a:lnTo>
                  <a:pt x="310362" y="816194"/>
                </a:lnTo>
                <a:lnTo>
                  <a:pt x="129895" y="984837"/>
                </a:lnTo>
                <a:lnTo>
                  <a:pt x="0" y="1142139"/>
                </a:lnTo>
                <a:lnTo>
                  <a:pt x="13017" y="1142139"/>
                </a:lnTo>
                <a:lnTo>
                  <a:pt x="137210" y="991708"/>
                </a:lnTo>
                <a:lnTo>
                  <a:pt x="316941" y="823788"/>
                </a:lnTo>
                <a:lnTo>
                  <a:pt x="499402" y="677484"/>
                </a:lnTo>
                <a:lnTo>
                  <a:pt x="682168" y="512715"/>
                </a:lnTo>
                <a:lnTo>
                  <a:pt x="866660" y="366284"/>
                </a:lnTo>
                <a:lnTo>
                  <a:pt x="1052410" y="248237"/>
                </a:lnTo>
                <a:lnTo>
                  <a:pt x="1240942" y="184928"/>
                </a:lnTo>
                <a:lnTo>
                  <a:pt x="1430591" y="131600"/>
                </a:lnTo>
                <a:lnTo>
                  <a:pt x="1620253" y="71161"/>
                </a:lnTo>
                <a:lnTo>
                  <a:pt x="1809838" y="22215"/>
                </a:lnTo>
                <a:lnTo>
                  <a:pt x="1999945" y="10100"/>
                </a:lnTo>
                <a:lnTo>
                  <a:pt x="2189315" y="62728"/>
                </a:lnTo>
                <a:lnTo>
                  <a:pt x="2379663" y="139208"/>
                </a:lnTo>
                <a:lnTo>
                  <a:pt x="2569349" y="201793"/>
                </a:lnTo>
                <a:lnTo>
                  <a:pt x="2758008" y="261064"/>
                </a:lnTo>
                <a:lnTo>
                  <a:pt x="2945549" y="342103"/>
                </a:lnTo>
                <a:lnTo>
                  <a:pt x="3131883" y="456720"/>
                </a:lnTo>
                <a:lnTo>
                  <a:pt x="3317405" y="585714"/>
                </a:lnTo>
                <a:lnTo>
                  <a:pt x="3502686" y="690959"/>
                </a:lnTo>
                <a:lnTo>
                  <a:pt x="3687229" y="777967"/>
                </a:lnTo>
                <a:lnTo>
                  <a:pt x="3870515" y="876519"/>
                </a:lnTo>
                <a:lnTo>
                  <a:pt x="4052785" y="987009"/>
                </a:lnTo>
                <a:lnTo>
                  <a:pt x="4234764" y="1088228"/>
                </a:lnTo>
                <a:lnTo>
                  <a:pt x="4349407" y="1142139"/>
                </a:lnTo>
                <a:lnTo>
                  <a:pt x="4372775" y="1142139"/>
                </a:lnTo>
                <a:lnTo>
                  <a:pt x="4239348" y="1079287"/>
                </a:lnTo>
                <a:lnTo>
                  <a:pt x="4057828" y="978322"/>
                </a:lnTo>
                <a:close/>
              </a:path>
            </a:pathLst>
          </a:custGeom>
          <a:grpFill/>
          <a:ln w="12700" cap="flat">
            <a:noFill/>
            <a:prstDash val="solid"/>
            <a:miter/>
          </a:ln>
        </xdr:spPr>
        <xdr:txBody>
          <a:bodyPr vertOverflow="overflow" horzOverflow="overflow" wrap="non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54" name="Vrije vorm 12">
            <a:extLst>
              <a:ext uri="{FF2B5EF4-FFF2-40B4-BE49-F238E27FC236}">
                <a16:creationId xmlns:a16="http://schemas.microsoft.com/office/drawing/2014/main" id="{05012B09-1367-DD84-9AE3-14C90878FB2D}"/>
              </a:ext>
            </a:extLst>
          </xdr:cNvPr>
          <xdr:cNvSpPr/>
        </xdr:nvSpPr>
        <xdr:spPr>
          <a:xfrm>
            <a:off x="7477442" y="6271667"/>
            <a:ext cx="2343911" cy="586333"/>
          </a:xfrm>
          <a:custGeom>
            <a:avLst/>
            <a:gdLst>
              <a:gd name="connsiteX0" fmla="*/ 2056079 w 2343911"/>
              <a:gd name="connsiteY0" fmla="*/ 370027 h 586333"/>
              <a:gd name="connsiteX1" fmla="*/ 1865351 w 2343911"/>
              <a:gd name="connsiteY1" fmla="*/ 248590 h 586333"/>
              <a:gd name="connsiteX2" fmla="*/ 1673492 w 2343911"/>
              <a:gd name="connsiteY2" fmla="*/ 149949 h 586333"/>
              <a:gd name="connsiteX3" fmla="*/ 1507947 w 2343911"/>
              <a:gd name="connsiteY3" fmla="*/ 80874 h 586333"/>
              <a:gd name="connsiteX4" fmla="*/ 1508213 w 2343911"/>
              <a:gd name="connsiteY4" fmla="*/ 78245 h 586333"/>
              <a:gd name="connsiteX5" fmla="*/ 1483830 w 2343911"/>
              <a:gd name="connsiteY5" fmla="*/ 53873 h 586333"/>
              <a:gd name="connsiteX6" fmla="*/ 1463001 w 2343911"/>
              <a:gd name="connsiteY6" fmla="*/ 65748 h 586333"/>
              <a:gd name="connsiteX7" fmla="*/ 1287031 w 2343911"/>
              <a:gd name="connsiteY7" fmla="*/ 29426 h 586333"/>
              <a:gd name="connsiteX8" fmla="*/ 1092797 w 2343911"/>
              <a:gd name="connsiteY8" fmla="*/ 0 h 586333"/>
              <a:gd name="connsiteX9" fmla="*/ 899922 w 2343911"/>
              <a:gd name="connsiteY9" fmla="*/ 12357 h 586333"/>
              <a:gd name="connsiteX10" fmla="*/ 898537 w 2343911"/>
              <a:gd name="connsiteY10" fmla="*/ 12636 h 586333"/>
              <a:gd name="connsiteX11" fmla="*/ 706323 w 2343911"/>
              <a:gd name="connsiteY11" fmla="*/ 81686 h 586333"/>
              <a:gd name="connsiteX12" fmla="*/ 515124 w 2343911"/>
              <a:gd name="connsiteY12" fmla="*/ 171564 h 586333"/>
              <a:gd name="connsiteX13" fmla="*/ 325234 w 2343911"/>
              <a:gd name="connsiteY13" fmla="*/ 288518 h 586333"/>
              <a:gd name="connsiteX14" fmla="*/ 138455 w 2343911"/>
              <a:gd name="connsiteY14" fmla="*/ 453656 h 586333"/>
              <a:gd name="connsiteX15" fmla="*/ 0 w 2343911"/>
              <a:gd name="connsiteY15" fmla="*/ 586334 h 586333"/>
              <a:gd name="connsiteX16" fmla="*/ 14503 w 2343911"/>
              <a:gd name="connsiteY16" fmla="*/ 586334 h 586333"/>
              <a:gd name="connsiteX17" fmla="*/ 145262 w 2343911"/>
              <a:gd name="connsiteY17" fmla="*/ 461061 h 586333"/>
              <a:gd name="connsiteX18" fmla="*/ 331203 w 2343911"/>
              <a:gd name="connsiteY18" fmla="*/ 296571 h 586333"/>
              <a:gd name="connsiteX19" fmla="*/ 519899 w 2343911"/>
              <a:gd name="connsiteY19" fmla="*/ 180378 h 586333"/>
              <a:gd name="connsiteX20" fmla="*/ 710158 w 2343911"/>
              <a:gd name="connsiteY20" fmla="*/ 90957 h 586333"/>
              <a:gd name="connsiteX21" fmla="*/ 901268 w 2343911"/>
              <a:gd name="connsiteY21" fmla="*/ 22339 h 586333"/>
              <a:gd name="connsiteX22" fmla="*/ 1092365 w 2343911"/>
              <a:gd name="connsiteY22" fmla="*/ 9982 h 586333"/>
              <a:gd name="connsiteX23" fmla="*/ 1285253 w 2343911"/>
              <a:gd name="connsiteY23" fmla="*/ 39319 h 586333"/>
              <a:gd name="connsiteX24" fmla="*/ 1459763 w 2343911"/>
              <a:gd name="connsiteY24" fmla="*/ 75247 h 586333"/>
              <a:gd name="connsiteX25" fmla="*/ 1459458 w 2343911"/>
              <a:gd name="connsiteY25" fmla="*/ 78245 h 586333"/>
              <a:gd name="connsiteX26" fmla="*/ 1483830 w 2343911"/>
              <a:gd name="connsiteY26" fmla="*/ 102616 h 586333"/>
              <a:gd name="connsiteX27" fmla="*/ 1504861 w 2343911"/>
              <a:gd name="connsiteY27" fmla="*/ 90386 h 586333"/>
              <a:gd name="connsiteX28" fmla="*/ 1669249 w 2343911"/>
              <a:gd name="connsiteY28" fmla="*/ 159042 h 586333"/>
              <a:gd name="connsiteX29" fmla="*/ 1860359 w 2343911"/>
              <a:gd name="connsiteY29" fmla="*/ 257302 h 586333"/>
              <a:gd name="connsiteX30" fmla="*/ 2050376 w 2343911"/>
              <a:gd name="connsiteY30" fmla="*/ 378308 h 586333"/>
              <a:gd name="connsiteX31" fmla="*/ 2239225 w 2343911"/>
              <a:gd name="connsiteY31" fmla="*/ 518503 h 586333"/>
              <a:gd name="connsiteX32" fmla="*/ 2327415 w 2343911"/>
              <a:gd name="connsiteY32" fmla="*/ 586334 h 586333"/>
              <a:gd name="connsiteX33" fmla="*/ 2343912 w 2343911"/>
              <a:gd name="connsiteY33" fmla="*/ 586334 h 586333"/>
              <a:gd name="connsiteX34" fmla="*/ 2245283 w 2343911"/>
              <a:gd name="connsiteY34" fmla="*/ 510476 h 586333"/>
              <a:gd name="connsiteX35" fmla="*/ 2056079 w 2343911"/>
              <a:gd name="connsiteY35" fmla="*/ 370027 h 58633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2343911" h="586333">
                <a:moveTo>
                  <a:pt x="2056079" y="370027"/>
                </a:moveTo>
                <a:lnTo>
                  <a:pt x="1865351" y="248590"/>
                </a:lnTo>
                <a:lnTo>
                  <a:pt x="1673492" y="149949"/>
                </a:lnTo>
                <a:lnTo>
                  <a:pt x="1507947" y="80874"/>
                </a:lnTo>
                <a:cubicBezTo>
                  <a:pt x="1508036" y="79997"/>
                  <a:pt x="1508213" y="79146"/>
                  <a:pt x="1508213" y="78245"/>
                </a:cubicBezTo>
                <a:cubicBezTo>
                  <a:pt x="1508213" y="64783"/>
                  <a:pt x="1497292" y="53873"/>
                  <a:pt x="1483830" y="53873"/>
                </a:cubicBezTo>
                <a:cubicBezTo>
                  <a:pt x="1474965" y="53873"/>
                  <a:pt x="1467269" y="58661"/>
                  <a:pt x="1463001" y="65748"/>
                </a:cubicBezTo>
                <a:lnTo>
                  <a:pt x="1287031" y="29426"/>
                </a:lnTo>
                <a:lnTo>
                  <a:pt x="1092797" y="0"/>
                </a:lnTo>
                <a:lnTo>
                  <a:pt x="899922" y="12357"/>
                </a:lnTo>
                <a:cubicBezTo>
                  <a:pt x="899439" y="12383"/>
                  <a:pt x="898982" y="12484"/>
                  <a:pt x="898537" y="12636"/>
                </a:cubicBezTo>
                <a:lnTo>
                  <a:pt x="706323" y="81686"/>
                </a:lnTo>
                <a:lnTo>
                  <a:pt x="515124" y="171564"/>
                </a:lnTo>
                <a:lnTo>
                  <a:pt x="325234" y="288518"/>
                </a:lnTo>
                <a:lnTo>
                  <a:pt x="138455" y="453656"/>
                </a:lnTo>
                <a:lnTo>
                  <a:pt x="0" y="586334"/>
                </a:lnTo>
                <a:lnTo>
                  <a:pt x="14503" y="586334"/>
                </a:lnTo>
                <a:lnTo>
                  <a:pt x="145262" y="461061"/>
                </a:lnTo>
                <a:lnTo>
                  <a:pt x="331203" y="296571"/>
                </a:lnTo>
                <a:lnTo>
                  <a:pt x="519899" y="180378"/>
                </a:lnTo>
                <a:lnTo>
                  <a:pt x="710158" y="90957"/>
                </a:lnTo>
                <a:lnTo>
                  <a:pt x="901268" y="22339"/>
                </a:lnTo>
                <a:lnTo>
                  <a:pt x="1092365" y="9982"/>
                </a:lnTo>
                <a:lnTo>
                  <a:pt x="1285253" y="39319"/>
                </a:lnTo>
                <a:lnTo>
                  <a:pt x="1459763" y="75247"/>
                </a:lnTo>
                <a:cubicBezTo>
                  <a:pt x="1459636" y="76251"/>
                  <a:pt x="1459458" y="77216"/>
                  <a:pt x="1459458" y="78245"/>
                </a:cubicBezTo>
                <a:cubicBezTo>
                  <a:pt x="1459458" y="91707"/>
                  <a:pt x="1470368" y="102616"/>
                  <a:pt x="1483830" y="102616"/>
                </a:cubicBezTo>
                <a:cubicBezTo>
                  <a:pt x="1492859" y="102616"/>
                  <a:pt x="1500644" y="97663"/>
                  <a:pt x="1504861" y="90386"/>
                </a:cubicBezTo>
                <a:lnTo>
                  <a:pt x="1669249" y="159042"/>
                </a:lnTo>
                <a:lnTo>
                  <a:pt x="1860359" y="257302"/>
                </a:lnTo>
                <a:lnTo>
                  <a:pt x="2050376" y="378308"/>
                </a:lnTo>
                <a:lnTo>
                  <a:pt x="2239225" y="518503"/>
                </a:lnTo>
                <a:lnTo>
                  <a:pt x="2327415" y="586334"/>
                </a:lnTo>
                <a:lnTo>
                  <a:pt x="2343912" y="586334"/>
                </a:lnTo>
                <a:lnTo>
                  <a:pt x="2245283" y="510476"/>
                </a:lnTo>
                <a:lnTo>
                  <a:pt x="2056079" y="370027"/>
                </a:lnTo>
                <a:close/>
              </a:path>
            </a:pathLst>
          </a:custGeom>
          <a:grpFill/>
          <a:ln w="12700" cap="flat">
            <a:noFill/>
            <a:prstDash val="solid"/>
            <a:miter/>
          </a:ln>
        </xdr:spPr>
        <xdr:txBody>
          <a:bodyPr vertOverflow="overflow" horzOverflow="overflow" wrap="non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55" name="Vrije vorm 13">
            <a:extLst>
              <a:ext uri="{FF2B5EF4-FFF2-40B4-BE49-F238E27FC236}">
                <a16:creationId xmlns:a16="http://schemas.microsoft.com/office/drawing/2014/main" id="{51C6A649-11A6-AB77-12D1-DE9BE4B8609B}"/>
              </a:ext>
            </a:extLst>
          </xdr:cNvPr>
          <xdr:cNvSpPr/>
        </xdr:nvSpPr>
        <xdr:spPr>
          <a:xfrm>
            <a:off x="4387748" y="4446982"/>
            <a:ext cx="7805457" cy="2411018"/>
          </a:xfrm>
          <a:custGeom>
            <a:avLst/>
            <a:gdLst>
              <a:gd name="connsiteX0" fmla="*/ 7500417 w 7805457"/>
              <a:gd name="connsiteY0" fmla="*/ 41008 h 2411018"/>
              <a:gd name="connsiteX1" fmla="*/ 7316229 w 7805457"/>
              <a:gd name="connsiteY1" fmla="*/ 84036 h 2411018"/>
              <a:gd name="connsiteX2" fmla="*/ 7133324 w 7805457"/>
              <a:gd name="connsiteY2" fmla="*/ 111455 h 2411018"/>
              <a:gd name="connsiteX3" fmla="*/ 6951040 w 7805457"/>
              <a:gd name="connsiteY3" fmla="*/ 125514 h 2411018"/>
              <a:gd name="connsiteX4" fmla="*/ 6768389 w 7805457"/>
              <a:gd name="connsiteY4" fmla="*/ 138062 h 2411018"/>
              <a:gd name="connsiteX5" fmla="*/ 6584684 w 7805457"/>
              <a:gd name="connsiteY5" fmla="*/ 171983 h 2411018"/>
              <a:gd name="connsiteX6" fmla="*/ 6399911 w 7805457"/>
              <a:gd name="connsiteY6" fmla="*/ 238544 h 2411018"/>
              <a:gd name="connsiteX7" fmla="*/ 6214898 w 7805457"/>
              <a:gd name="connsiteY7" fmla="*/ 343408 h 2411018"/>
              <a:gd name="connsiteX8" fmla="*/ 6030570 w 7805457"/>
              <a:gd name="connsiteY8" fmla="*/ 453441 h 2411018"/>
              <a:gd name="connsiteX9" fmla="*/ 5847119 w 7805457"/>
              <a:gd name="connsiteY9" fmla="*/ 571259 h 2411018"/>
              <a:gd name="connsiteX10" fmla="*/ 5665089 w 7805457"/>
              <a:gd name="connsiteY10" fmla="*/ 683768 h 2411018"/>
              <a:gd name="connsiteX11" fmla="*/ 5484495 w 7805457"/>
              <a:gd name="connsiteY11" fmla="*/ 775208 h 2411018"/>
              <a:gd name="connsiteX12" fmla="*/ 5304663 w 7805457"/>
              <a:gd name="connsiteY12" fmla="*/ 847065 h 2411018"/>
              <a:gd name="connsiteX13" fmla="*/ 5212360 w 7805457"/>
              <a:gd name="connsiteY13" fmla="*/ 883374 h 2411018"/>
              <a:gd name="connsiteX14" fmla="*/ 5210226 w 7805457"/>
              <a:gd name="connsiteY14" fmla="*/ 885114 h 2411018"/>
              <a:gd name="connsiteX15" fmla="*/ 5206949 w 7805457"/>
              <a:gd name="connsiteY15" fmla="*/ 885495 h 2411018"/>
              <a:gd name="connsiteX16" fmla="*/ 5140338 w 7805457"/>
              <a:gd name="connsiteY16" fmla="*/ 906450 h 2411018"/>
              <a:gd name="connsiteX17" fmla="*/ 5139398 w 7805457"/>
              <a:gd name="connsiteY17" fmla="*/ 906526 h 2411018"/>
              <a:gd name="connsiteX18" fmla="*/ 4961903 w 7805457"/>
              <a:gd name="connsiteY18" fmla="*/ 962596 h 2411018"/>
              <a:gd name="connsiteX19" fmla="*/ 4953318 w 7805457"/>
              <a:gd name="connsiteY19" fmla="*/ 965289 h 2411018"/>
              <a:gd name="connsiteX20" fmla="*/ 4855629 w 7805457"/>
              <a:gd name="connsiteY20" fmla="*/ 994550 h 2411018"/>
              <a:gd name="connsiteX21" fmla="*/ 4852606 w 7805457"/>
              <a:gd name="connsiteY21" fmla="*/ 997115 h 2411018"/>
              <a:gd name="connsiteX22" fmla="*/ 4825568 w 7805457"/>
              <a:gd name="connsiteY22" fmla="*/ 1005662 h 2411018"/>
              <a:gd name="connsiteX23" fmla="*/ 4767415 w 7805457"/>
              <a:gd name="connsiteY23" fmla="*/ 1033450 h 2411018"/>
              <a:gd name="connsiteX24" fmla="*/ 4621886 w 7805457"/>
              <a:gd name="connsiteY24" fmla="*/ 1076757 h 2411018"/>
              <a:gd name="connsiteX25" fmla="*/ 4394454 w 7805457"/>
              <a:gd name="connsiteY25" fmla="*/ 1144448 h 2411018"/>
              <a:gd name="connsiteX26" fmla="*/ 4364241 w 7805457"/>
              <a:gd name="connsiteY26" fmla="*/ 1153998 h 2411018"/>
              <a:gd name="connsiteX27" fmla="*/ 4340098 w 7805457"/>
              <a:gd name="connsiteY27" fmla="*/ 1131938 h 2411018"/>
              <a:gd name="connsiteX28" fmla="*/ 4315727 w 7805457"/>
              <a:gd name="connsiteY28" fmla="*/ 1156310 h 2411018"/>
              <a:gd name="connsiteX29" fmla="*/ 4316196 w 7805457"/>
              <a:gd name="connsiteY29" fmla="*/ 1160907 h 2411018"/>
              <a:gd name="connsiteX30" fmla="*/ 4212933 w 7805457"/>
              <a:gd name="connsiteY30" fmla="*/ 1185532 h 2411018"/>
              <a:gd name="connsiteX31" fmla="*/ 4095661 w 7805457"/>
              <a:gd name="connsiteY31" fmla="*/ 1202500 h 2411018"/>
              <a:gd name="connsiteX32" fmla="*/ 4068711 w 7805457"/>
              <a:gd name="connsiteY32" fmla="*/ 1204849 h 2411018"/>
              <a:gd name="connsiteX33" fmla="*/ 4044404 w 7805457"/>
              <a:gd name="connsiteY33" fmla="*/ 1181138 h 2411018"/>
              <a:gd name="connsiteX34" fmla="*/ 4020020 w 7805457"/>
              <a:gd name="connsiteY34" fmla="*/ 1205509 h 2411018"/>
              <a:gd name="connsiteX35" fmla="*/ 4020274 w 7805457"/>
              <a:gd name="connsiteY35" fmla="*/ 1207998 h 2411018"/>
              <a:gd name="connsiteX36" fmla="*/ 3992296 w 7805457"/>
              <a:gd name="connsiteY36" fmla="*/ 1207719 h 2411018"/>
              <a:gd name="connsiteX37" fmla="*/ 3991725 w 7805457"/>
              <a:gd name="connsiteY37" fmla="*/ 1207770 h 2411018"/>
              <a:gd name="connsiteX38" fmla="*/ 3990708 w 7805457"/>
              <a:gd name="connsiteY38" fmla="*/ 1207440 h 2411018"/>
              <a:gd name="connsiteX39" fmla="*/ 3886924 w 7805457"/>
              <a:gd name="connsiteY39" fmla="*/ 1195794 h 2411018"/>
              <a:gd name="connsiteX40" fmla="*/ 3709378 w 7805457"/>
              <a:gd name="connsiteY40" fmla="*/ 1168044 h 2411018"/>
              <a:gd name="connsiteX41" fmla="*/ 3532035 w 7805457"/>
              <a:gd name="connsiteY41" fmla="*/ 1155535 h 2411018"/>
              <a:gd name="connsiteX42" fmla="*/ 3355175 w 7805457"/>
              <a:gd name="connsiteY42" fmla="*/ 1155611 h 2411018"/>
              <a:gd name="connsiteX43" fmla="*/ 3178531 w 7805457"/>
              <a:gd name="connsiteY43" fmla="*/ 1159777 h 2411018"/>
              <a:gd name="connsiteX44" fmla="*/ 3002267 w 7805457"/>
              <a:gd name="connsiteY44" fmla="*/ 1166546 h 2411018"/>
              <a:gd name="connsiteX45" fmla="*/ 2825915 w 7805457"/>
              <a:gd name="connsiteY45" fmla="*/ 1168235 h 2411018"/>
              <a:gd name="connsiteX46" fmla="*/ 2648763 w 7805457"/>
              <a:gd name="connsiteY46" fmla="*/ 1163663 h 2411018"/>
              <a:gd name="connsiteX47" fmla="*/ 2471915 w 7805457"/>
              <a:gd name="connsiteY47" fmla="*/ 1173112 h 2411018"/>
              <a:gd name="connsiteX48" fmla="*/ 2296541 w 7805457"/>
              <a:gd name="connsiteY48" fmla="*/ 1208481 h 2411018"/>
              <a:gd name="connsiteX49" fmla="*/ 2123516 w 7805457"/>
              <a:gd name="connsiteY49" fmla="*/ 1269390 h 2411018"/>
              <a:gd name="connsiteX50" fmla="*/ 1951279 w 7805457"/>
              <a:gd name="connsiteY50" fmla="*/ 1331760 h 2411018"/>
              <a:gd name="connsiteX51" fmla="*/ 1779524 w 7805457"/>
              <a:gd name="connsiteY51" fmla="*/ 1388897 h 2411018"/>
              <a:gd name="connsiteX52" fmla="*/ 1606182 w 7805457"/>
              <a:gd name="connsiteY52" fmla="*/ 1429893 h 2411018"/>
              <a:gd name="connsiteX53" fmla="*/ 1434402 w 7805457"/>
              <a:gd name="connsiteY53" fmla="*/ 1493190 h 2411018"/>
              <a:gd name="connsiteX54" fmla="*/ 1266889 w 7805457"/>
              <a:gd name="connsiteY54" fmla="*/ 1596504 h 2411018"/>
              <a:gd name="connsiteX55" fmla="*/ 1101611 w 7805457"/>
              <a:gd name="connsiteY55" fmla="*/ 1711566 h 2411018"/>
              <a:gd name="connsiteX56" fmla="*/ 936104 w 7805457"/>
              <a:gd name="connsiteY56" fmla="*/ 1813890 h 2411018"/>
              <a:gd name="connsiteX57" fmla="*/ 770471 w 7805457"/>
              <a:gd name="connsiteY57" fmla="*/ 1911350 h 2411018"/>
              <a:gd name="connsiteX58" fmla="*/ 607847 w 7805457"/>
              <a:gd name="connsiteY58" fmla="*/ 2030692 h 2411018"/>
              <a:gd name="connsiteX59" fmla="*/ 448145 w 7805457"/>
              <a:gd name="connsiteY59" fmla="*/ 2161807 h 2411018"/>
              <a:gd name="connsiteX60" fmla="*/ 286131 w 7805457"/>
              <a:gd name="connsiteY60" fmla="*/ 2262632 h 2411018"/>
              <a:gd name="connsiteX61" fmla="*/ 124358 w 7805457"/>
              <a:gd name="connsiteY61" fmla="*/ 2355126 h 2411018"/>
              <a:gd name="connsiteX62" fmla="*/ 0 w 7805457"/>
              <a:gd name="connsiteY62" fmla="*/ 2411019 h 2411018"/>
              <a:gd name="connsiteX63" fmla="*/ 24409 w 7805457"/>
              <a:gd name="connsiteY63" fmla="*/ 2411019 h 2411018"/>
              <a:gd name="connsiteX64" fmla="*/ 128918 w 7805457"/>
              <a:gd name="connsiteY64" fmla="*/ 2364067 h 2411018"/>
              <a:gd name="connsiteX65" fmla="*/ 291287 w 7805457"/>
              <a:gd name="connsiteY65" fmla="*/ 2271268 h 2411018"/>
              <a:gd name="connsiteX66" fmla="*/ 453987 w 7805457"/>
              <a:gd name="connsiteY66" fmla="*/ 2169960 h 2411018"/>
              <a:gd name="connsiteX67" fmla="*/ 614007 w 7805457"/>
              <a:gd name="connsiteY67" fmla="*/ 2038642 h 2411018"/>
              <a:gd name="connsiteX68" fmla="*/ 775995 w 7805457"/>
              <a:gd name="connsiteY68" fmla="*/ 1919732 h 2411018"/>
              <a:gd name="connsiteX69" fmla="*/ 941298 w 7805457"/>
              <a:gd name="connsiteY69" fmla="*/ 1822488 h 2411018"/>
              <a:gd name="connsiteX70" fmla="*/ 1107135 w 7805457"/>
              <a:gd name="connsiteY70" fmla="*/ 1719974 h 2411018"/>
              <a:gd name="connsiteX71" fmla="*/ 1272400 w 7805457"/>
              <a:gd name="connsiteY71" fmla="*/ 1604899 h 2411018"/>
              <a:gd name="connsiteX72" fmla="*/ 1438783 w 7805457"/>
              <a:gd name="connsiteY72" fmla="*/ 1502194 h 2411018"/>
              <a:gd name="connsiteX73" fmla="*/ 1609065 w 7805457"/>
              <a:gd name="connsiteY73" fmla="*/ 1439507 h 2411018"/>
              <a:gd name="connsiteX74" fmla="*/ 1782267 w 7805457"/>
              <a:gd name="connsiteY74" fmla="*/ 1398562 h 2411018"/>
              <a:gd name="connsiteX75" fmla="*/ 1954568 w 7805457"/>
              <a:gd name="connsiteY75" fmla="*/ 1341247 h 2411018"/>
              <a:gd name="connsiteX76" fmla="*/ 2126894 w 7805457"/>
              <a:gd name="connsiteY76" fmla="*/ 1278852 h 2411018"/>
              <a:gd name="connsiteX77" fmla="*/ 2299195 w 7805457"/>
              <a:gd name="connsiteY77" fmla="*/ 1218146 h 2411018"/>
              <a:gd name="connsiteX78" fmla="*/ 2473172 w 7805457"/>
              <a:gd name="connsiteY78" fmla="*/ 1183056 h 2411018"/>
              <a:gd name="connsiteX79" fmla="*/ 2648903 w 7805457"/>
              <a:gd name="connsiteY79" fmla="*/ 1173696 h 2411018"/>
              <a:gd name="connsiteX80" fmla="*/ 2825839 w 7805457"/>
              <a:gd name="connsiteY80" fmla="*/ 1178280 h 2411018"/>
              <a:gd name="connsiteX81" fmla="*/ 3002508 w 7805457"/>
              <a:gd name="connsiteY81" fmla="*/ 1176591 h 2411018"/>
              <a:gd name="connsiteX82" fmla="*/ 3178848 w 7805457"/>
              <a:gd name="connsiteY82" fmla="*/ 1169835 h 2411018"/>
              <a:gd name="connsiteX83" fmla="*/ 3355302 w 7805457"/>
              <a:gd name="connsiteY83" fmla="*/ 1165657 h 2411018"/>
              <a:gd name="connsiteX84" fmla="*/ 3531680 w 7805457"/>
              <a:gd name="connsiteY84" fmla="*/ 1165580 h 2411018"/>
              <a:gd name="connsiteX85" fmla="*/ 3708247 w 7805457"/>
              <a:gd name="connsiteY85" fmla="*/ 1178027 h 2411018"/>
              <a:gd name="connsiteX86" fmla="*/ 3885590 w 7805457"/>
              <a:gd name="connsiteY86" fmla="*/ 1205750 h 2411018"/>
              <a:gd name="connsiteX87" fmla="*/ 3942855 w 7805457"/>
              <a:gd name="connsiteY87" fmla="*/ 1212190 h 2411018"/>
              <a:gd name="connsiteX88" fmla="*/ 3848595 w 7805457"/>
              <a:gd name="connsiteY88" fmla="*/ 1220698 h 2411018"/>
              <a:gd name="connsiteX89" fmla="*/ 3800412 w 7805457"/>
              <a:gd name="connsiteY89" fmla="*/ 1235939 h 2411018"/>
              <a:gd name="connsiteX90" fmla="*/ 3784638 w 7805457"/>
              <a:gd name="connsiteY90" fmla="*/ 1240155 h 2411018"/>
              <a:gd name="connsiteX91" fmla="*/ 3704400 w 7805457"/>
              <a:gd name="connsiteY91" fmla="*/ 1232255 h 2411018"/>
              <a:gd name="connsiteX92" fmla="*/ 3526486 w 7805457"/>
              <a:gd name="connsiteY92" fmla="*/ 1225842 h 2411018"/>
              <a:gd name="connsiteX93" fmla="*/ 3172244 w 7805457"/>
              <a:gd name="connsiteY93" fmla="*/ 1238034 h 2411018"/>
              <a:gd name="connsiteX94" fmla="*/ 2994952 w 7805457"/>
              <a:gd name="connsiteY94" fmla="*/ 1237996 h 2411018"/>
              <a:gd name="connsiteX95" fmla="*/ 2817241 w 7805457"/>
              <a:gd name="connsiteY95" fmla="*/ 1237297 h 2411018"/>
              <a:gd name="connsiteX96" fmla="*/ 2640419 w 7805457"/>
              <a:gd name="connsiteY96" fmla="*/ 1251801 h 2411018"/>
              <a:gd name="connsiteX97" fmla="*/ 2463661 w 7805457"/>
              <a:gd name="connsiteY97" fmla="*/ 1272565 h 2411018"/>
              <a:gd name="connsiteX98" fmla="*/ 2288172 w 7805457"/>
              <a:gd name="connsiteY98" fmla="*/ 1314920 h 2411018"/>
              <a:gd name="connsiteX99" fmla="*/ 2114537 w 7805457"/>
              <a:gd name="connsiteY99" fmla="*/ 1379614 h 2411018"/>
              <a:gd name="connsiteX100" fmla="*/ 1942897 w 7805457"/>
              <a:gd name="connsiteY100" fmla="*/ 1458620 h 2411018"/>
              <a:gd name="connsiteX101" fmla="*/ 1771294 w 7805457"/>
              <a:gd name="connsiteY101" fmla="*/ 1527302 h 2411018"/>
              <a:gd name="connsiteX102" fmla="*/ 1598790 w 7805457"/>
              <a:gd name="connsiteY102" fmla="*/ 1584833 h 2411018"/>
              <a:gd name="connsiteX103" fmla="*/ 1428001 w 7805457"/>
              <a:gd name="connsiteY103" fmla="*/ 1662023 h 2411018"/>
              <a:gd name="connsiteX104" fmla="*/ 1260627 w 7805457"/>
              <a:gd name="connsiteY104" fmla="*/ 1768170 h 2411018"/>
              <a:gd name="connsiteX105" fmla="*/ 1094791 w 7805457"/>
              <a:gd name="connsiteY105" fmla="*/ 1877111 h 2411018"/>
              <a:gd name="connsiteX106" fmla="*/ 928345 w 7805457"/>
              <a:gd name="connsiteY106" fmla="*/ 1968119 h 2411018"/>
              <a:gd name="connsiteX107" fmla="*/ 760692 w 7805457"/>
              <a:gd name="connsiteY107" fmla="*/ 2044192 h 2411018"/>
              <a:gd name="connsiteX108" fmla="*/ 594932 w 7805457"/>
              <a:gd name="connsiteY108" fmla="*/ 2134654 h 2411018"/>
              <a:gd name="connsiteX109" fmla="*/ 432245 w 7805457"/>
              <a:gd name="connsiteY109" fmla="*/ 2242680 h 2411018"/>
              <a:gd name="connsiteX110" fmla="*/ 269113 w 7805457"/>
              <a:gd name="connsiteY110" fmla="*/ 2338616 h 2411018"/>
              <a:gd name="connsiteX111" fmla="*/ 139802 w 7805457"/>
              <a:gd name="connsiteY111" fmla="*/ 2411019 h 2411018"/>
              <a:gd name="connsiteX112" fmla="*/ 160325 w 7805457"/>
              <a:gd name="connsiteY112" fmla="*/ 2411019 h 2411018"/>
              <a:gd name="connsiteX113" fmla="*/ 274129 w 7805457"/>
              <a:gd name="connsiteY113" fmla="*/ 2347328 h 2411018"/>
              <a:gd name="connsiteX114" fmla="*/ 437578 w 7805457"/>
              <a:gd name="connsiteY114" fmla="*/ 2251189 h 2411018"/>
              <a:gd name="connsiteX115" fmla="*/ 600113 w 7805457"/>
              <a:gd name="connsiteY115" fmla="*/ 2143252 h 2411018"/>
              <a:gd name="connsiteX116" fmla="*/ 765175 w 7805457"/>
              <a:gd name="connsiteY116" fmla="*/ 2053171 h 2411018"/>
              <a:gd name="connsiteX117" fmla="*/ 932840 w 7805457"/>
              <a:gd name="connsiteY117" fmla="*/ 1977098 h 2411018"/>
              <a:gd name="connsiteX118" fmla="*/ 1099972 w 7805457"/>
              <a:gd name="connsiteY118" fmla="*/ 1885721 h 2411018"/>
              <a:gd name="connsiteX119" fmla="*/ 1266076 w 7805457"/>
              <a:gd name="connsiteY119" fmla="*/ 1776603 h 2411018"/>
              <a:gd name="connsiteX120" fmla="*/ 1432763 w 7805457"/>
              <a:gd name="connsiteY120" fmla="*/ 1670850 h 2411018"/>
              <a:gd name="connsiteX121" fmla="*/ 1602448 w 7805457"/>
              <a:gd name="connsiteY121" fmla="*/ 1594193 h 2411018"/>
              <a:gd name="connsiteX122" fmla="*/ 1774749 w 7805457"/>
              <a:gd name="connsiteY122" fmla="*/ 1536738 h 2411018"/>
              <a:gd name="connsiteX123" fmla="*/ 1946859 w 7805457"/>
              <a:gd name="connsiteY123" fmla="*/ 1467853 h 2411018"/>
              <a:gd name="connsiteX124" fmla="*/ 2118386 w 7805457"/>
              <a:gd name="connsiteY124" fmla="*/ 1388897 h 2411018"/>
              <a:gd name="connsiteX125" fmla="*/ 2291105 w 7805457"/>
              <a:gd name="connsiteY125" fmla="*/ 1324521 h 2411018"/>
              <a:gd name="connsiteX126" fmla="*/ 2465426 w 7805457"/>
              <a:gd name="connsiteY126" fmla="*/ 1282459 h 2411018"/>
              <a:gd name="connsiteX127" fmla="*/ 2641423 w 7805457"/>
              <a:gd name="connsiteY127" fmla="*/ 1261796 h 2411018"/>
              <a:gd name="connsiteX128" fmla="*/ 2817622 w 7805457"/>
              <a:gd name="connsiteY128" fmla="*/ 1247331 h 2411018"/>
              <a:gd name="connsiteX129" fmla="*/ 2994940 w 7805457"/>
              <a:gd name="connsiteY129" fmla="*/ 1248055 h 2411018"/>
              <a:gd name="connsiteX130" fmla="*/ 3172410 w 7805457"/>
              <a:gd name="connsiteY130" fmla="*/ 1248092 h 2411018"/>
              <a:gd name="connsiteX131" fmla="*/ 3526472 w 7805457"/>
              <a:gd name="connsiteY131" fmla="*/ 1235888 h 2411018"/>
              <a:gd name="connsiteX132" fmla="*/ 3703727 w 7805457"/>
              <a:gd name="connsiteY132" fmla="*/ 1242289 h 2411018"/>
              <a:gd name="connsiteX133" fmla="*/ 3762108 w 7805457"/>
              <a:gd name="connsiteY133" fmla="*/ 1248042 h 2411018"/>
              <a:gd name="connsiteX134" fmla="*/ 3666224 w 7805457"/>
              <a:gd name="connsiteY134" fmla="*/ 1278357 h 2411018"/>
              <a:gd name="connsiteX135" fmla="*/ 3665957 w 7805457"/>
              <a:gd name="connsiteY135" fmla="*/ 1278547 h 2411018"/>
              <a:gd name="connsiteX136" fmla="*/ 3665703 w 7805457"/>
              <a:gd name="connsiteY136" fmla="*/ 1278560 h 2411018"/>
              <a:gd name="connsiteX137" fmla="*/ 3624961 w 7805457"/>
              <a:gd name="connsiteY137" fmla="*/ 1295692 h 2411018"/>
              <a:gd name="connsiteX138" fmla="*/ 3520834 w 7805457"/>
              <a:gd name="connsiteY138" fmla="*/ 1296848 h 2411018"/>
              <a:gd name="connsiteX139" fmla="*/ 3343466 w 7805457"/>
              <a:gd name="connsiteY139" fmla="*/ 1310945 h 2411018"/>
              <a:gd name="connsiteX140" fmla="*/ 3165589 w 7805457"/>
              <a:gd name="connsiteY140" fmla="*/ 1313434 h 2411018"/>
              <a:gd name="connsiteX141" fmla="*/ 2987421 w 7805457"/>
              <a:gd name="connsiteY141" fmla="*/ 1313523 h 2411018"/>
              <a:gd name="connsiteX142" fmla="*/ 2809113 w 7805457"/>
              <a:gd name="connsiteY142" fmla="*/ 1321473 h 2411018"/>
              <a:gd name="connsiteX143" fmla="*/ 2632481 w 7805457"/>
              <a:gd name="connsiteY143" fmla="*/ 1352944 h 2411018"/>
              <a:gd name="connsiteX144" fmla="*/ 2455913 w 7805457"/>
              <a:gd name="connsiteY144" fmla="*/ 1388910 h 2411018"/>
              <a:gd name="connsiteX145" fmla="*/ 2280907 w 7805457"/>
              <a:gd name="connsiteY145" fmla="*/ 1445120 h 2411018"/>
              <a:gd name="connsiteX146" fmla="*/ 2107197 w 7805457"/>
              <a:gd name="connsiteY146" fmla="*/ 1515491 h 2411018"/>
              <a:gd name="connsiteX147" fmla="*/ 1935213 w 7805457"/>
              <a:gd name="connsiteY147" fmla="*/ 1598523 h 2411018"/>
              <a:gd name="connsiteX148" fmla="*/ 1592504 w 7805457"/>
              <a:gd name="connsiteY148" fmla="*/ 1760652 h 2411018"/>
              <a:gd name="connsiteX149" fmla="*/ 1423784 w 7805457"/>
              <a:gd name="connsiteY149" fmla="*/ 1863624 h 2411018"/>
              <a:gd name="connsiteX150" fmla="*/ 1257046 w 7805457"/>
              <a:gd name="connsiteY150" fmla="*/ 1976895 h 2411018"/>
              <a:gd name="connsiteX151" fmla="*/ 1114895 w 7805457"/>
              <a:gd name="connsiteY151" fmla="*/ 2067903 h 2411018"/>
              <a:gd name="connsiteX152" fmla="*/ 1098017 w 7805457"/>
              <a:gd name="connsiteY152" fmla="*/ 2061070 h 2411018"/>
              <a:gd name="connsiteX153" fmla="*/ 1073645 w 7805457"/>
              <a:gd name="connsiteY153" fmla="*/ 2085442 h 2411018"/>
              <a:gd name="connsiteX154" fmla="*/ 1074344 w 7805457"/>
              <a:gd name="connsiteY154" fmla="*/ 2091017 h 2411018"/>
              <a:gd name="connsiteX155" fmla="*/ 923798 w 7805457"/>
              <a:gd name="connsiteY155" fmla="*/ 2161895 h 2411018"/>
              <a:gd name="connsiteX156" fmla="*/ 754710 w 7805457"/>
              <a:gd name="connsiteY156" fmla="*/ 2220189 h 2411018"/>
              <a:gd name="connsiteX157" fmla="*/ 585838 w 7805457"/>
              <a:gd name="connsiteY157" fmla="*/ 2281834 h 2411018"/>
              <a:gd name="connsiteX158" fmla="*/ 420827 w 7805457"/>
              <a:gd name="connsiteY158" fmla="*/ 2369960 h 2411018"/>
              <a:gd name="connsiteX159" fmla="*/ 339001 w 7805457"/>
              <a:gd name="connsiteY159" fmla="*/ 2411019 h 2411018"/>
              <a:gd name="connsiteX160" fmla="*/ 361417 w 7805457"/>
              <a:gd name="connsiteY160" fmla="*/ 2411019 h 2411018"/>
              <a:gd name="connsiteX161" fmla="*/ 425450 w 7805457"/>
              <a:gd name="connsiteY161" fmla="*/ 2378887 h 2411018"/>
              <a:gd name="connsiteX162" fmla="*/ 589915 w 7805457"/>
              <a:gd name="connsiteY162" fmla="*/ 2290991 h 2411018"/>
              <a:gd name="connsiteX163" fmla="*/ 758063 w 7805457"/>
              <a:gd name="connsiteY163" fmla="*/ 2229662 h 2411018"/>
              <a:gd name="connsiteX164" fmla="*/ 927583 w 7805457"/>
              <a:gd name="connsiteY164" fmla="*/ 2171192 h 2411018"/>
              <a:gd name="connsiteX165" fmla="*/ 1078624 w 7805457"/>
              <a:gd name="connsiteY165" fmla="*/ 2100060 h 2411018"/>
              <a:gd name="connsiteX166" fmla="*/ 1098017 w 7805457"/>
              <a:gd name="connsiteY166" fmla="*/ 2109813 h 2411018"/>
              <a:gd name="connsiteX167" fmla="*/ 1122388 w 7805457"/>
              <a:gd name="connsiteY167" fmla="*/ 2085442 h 2411018"/>
              <a:gd name="connsiteX168" fmla="*/ 1120546 w 7805457"/>
              <a:gd name="connsiteY168" fmla="*/ 2076170 h 2411018"/>
              <a:gd name="connsiteX169" fmla="*/ 1262583 w 7805457"/>
              <a:gd name="connsiteY169" fmla="*/ 1985277 h 2411018"/>
              <a:gd name="connsiteX170" fmla="*/ 1429233 w 7805457"/>
              <a:gd name="connsiteY170" fmla="*/ 1872056 h 2411018"/>
              <a:gd name="connsiteX171" fmla="*/ 1597266 w 7805457"/>
              <a:gd name="connsiteY171" fmla="*/ 1769491 h 2411018"/>
              <a:gd name="connsiteX172" fmla="*/ 1939557 w 7805457"/>
              <a:gd name="connsiteY172" fmla="*/ 1607591 h 2411018"/>
              <a:gd name="connsiteX173" fmla="*/ 2111274 w 7805457"/>
              <a:gd name="connsiteY173" fmla="*/ 1524686 h 2411018"/>
              <a:gd name="connsiteX174" fmla="*/ 2284323 w 7805457"/>
              <a:gd name="connsiteY174" fmla="*/ 1454582 h 2411018"/>
              <a:gd name="connsiteX175" fmla="*/ 2458466 w 7805457"/>
              <a:gd name="connsiteY175" fmla="*/ 1398626 h 2411018"/>
              <a:gd name="connsiteX176" fmla="*/ 2634361 w 7805457"/>
              <a:gd name="connsiteY176" fmla="*/ 1362824 h 2411018"/>
              <a:gd name="connsiteX177" fmla="*/ 2810231 w 7805457"/>
              <a:gd name="connsiteY177" fmla="*/ 1331430 h 2411018"/>
              <a:gd name="connsiteX178" fmla="*/ 2987637 w 7805457"/>
              <a:gd name="connsiteY178" fmla="*/ 1323556 h 2411018"/>
              <a:gd name="connsiteX179" fmla="*/ 3165653 w 7805457"/>
              <a:gd name="connsiteY179" fmla="*/ 1323480 h 2411018"/>
              <a:gd name="connsiteX180" fmla="*/ 3343936 w 7805457"/>
              <a:gd name="connsiteY180" fmla="*/ 1320965 h 2411018"/>
              <a:gd name="connsiteX181" fmla="*/ 3521291 w 7805457"/>
              <a:gd name="connsiteY181" fmla="*/ 1306881 h 2411018"/>
              <a:gd name="connsiteX182" fmla="*/ 3600603 w 7805457"/>
              <a:gd name="connsiteY182" fmla="*/ 1305928 h 2411018"/>
              <a:gd name="connsiteX183" fmla="*/ 3484156 w 7805457"/>
              <a:gd name="connsiteY183" fmla="*/ 1354887 h 2411018"/>
              <a:gd name="connsiteX184" fmla="*/ 3450717 w 7805457"/>
              <a:gd name="connsiteY184" fmla="*/ 1370724 h 2411018"/>
              <a:gd name="connsiteX185" fmla="*/ 3337293 w 7805457"/>
              <a:gd name="connsiteY185" fmla="*/ 1385341 h 2411018"/>
              <a:gd name="connsiteX186" fmla="*/ 3158922 w 7805457"/>
              <a:gd name="connsiteY186" fmla="*/ 1391234 h 2411018"/>
              <a:gd name="connsiteX187" fmla="*/ 2980017 w 7805457"/>
              <a:gd name="connsiteY187" fmla="*/ 1392314 h 2411018"/>
              <a:gd name="connsiteX188" fmla="*/ 2801124 w 7805457"/>
              <a:gd name="connsiteY188" fmla="*/ 1405153 h 2411018"/>
              <a:gd name="connsiteX189" fmla="*/ 2624227 w 7805457"/>
              <a:gd name="connsiteY189" fmla="*/ 1446784 h 2411018"/>
              <a:gd name="connsiteX190" fmla="*/ 2447506 w 7805457"/>
              <a:gd name="connsiteY190" fmla="*/ 1495692 h 2411018"/>
              <a:gd name="connsiteX191" fmla="*/ 2273211 w 7805457"/>
              <a:gd name="connsiteY191" fmla="*/ 1573454 h 2411018"/>
              <a:gd name="connsiteX192" fmla="*/ 2100148 w 7805457"/>
              <a:gd name="connsiteY192" fmla="*/ 1660462 h 2411018"/>
              <a:gd name="connsiteX193" fmla="*/ 1928368 w 7805457"/>
              <a:gd name="connsiteY193" fmla="*/ 1754950 h 2411018"/>
              <a:gd name="connsiteX194" fmla="*/ 1757629 w 7805457"/>
              <a:gd name="connsiteY194" fmla="*/ 1853133 h 2411018"/>
              <a:gd name="connsiteX195" fmla="*/ 1587652 w 7805457"/>
              <a:gd name="connsiteY195" fmla="*/ 1954860 h 2411018"/>
              <a:gd name="connsiteX196" fmla="*/ 1254480 w 7805457"/>
              <a:gd name="connsiteY196" fmla="*/ 2196579 h 2411018"/>
              <a:gd name="connsiteX197" fmla="*/ 1087514 w 7805457"/>
              <a:gd name="connsiteY197" fmla="*/ 2290522 h 2411018"/>
              <a:gd name="connsiteX198" fmla="*/ 919493 w 7805457"/>
              <a:gd name="connsiteY198" fmla="*/ 2362823 h 2411018"/>
              <a:gd name="connsiteX199" fmla="*/ 768286 w 7805457"/>
              <a:gd name="connsiteY199" fmla="*/ 2411019 h 2411018"/>
              <a:gd name="connsiteX200" fmla="*/ 801294 w 7805457"/>
              <a:gd name="connsiteY200" fmla="*/ 2411019 h 2411018"/>
              <a:gd name="connsiteX201" fmla="*/ 922998 w 7805457"/>
              <a:gd name="connsiteY201" fmla="*/ 2372233 h 2411018"/>
              <a:gd name="connsiteX202" fmla="*/ 1091971 w 7805457"/>
              <a:gd name="connsiteY202" fmla="*/ 2299512 h 2411018"/>
              <a:gd name="connsiteX203" fmla="*/ 1259891 w 7805457"/>
              <a:gd name="connsiteY203" fmla="*/ 2205025 h 2411018"/>
              <a:gd name="connsiteX204" fmla="*/ 1593190 w 7805457"/>
              <a:gd name="connsiteY204" fmla="*/ 1963229 h 2411018"/>
              <a:gd name="connsiteX205" fmla="*/ 1762709 w 7805457"/>
              <a:gd name="connsiteY205" fmla="*/ 1861807 h 2411018"/>
              <a:gd name="connsiteX206" fmla="*/ 1933296 w 7805457"/>
              <a:gd name="connsiteY206" fmla="*/ 1763713 h 2411018"/>
              <a:gd name="connsiteX207" fmla="*/ 2104834 w 7805457"/>
              <a:gd name="connsiteY207" fmla="*/ 1669364 h 2411018"/>
              <a:gd name="connsiteX208" fmla="*/ 2277529 w 7805457"/>
              <a:gd name="connsiteY208" fmla="*/ 1582534 h 2411018"/>
              <a:gd name="connsiteX209" fmla="*/ 2450897 w 7805457"/>
              <a:gd name="connsiteY209" fmla="*/ 1505128 h 2411018"/>
              <a:gd name="connsiteX210" fmla="*/ 2626703 w 7805457"/>
              <a:gd name="connsiteY210" fmla="*/ 1456512 h 2411018"/>
              <a:gd name="connsiteX211" fmla="*/ 2802624 w 7805457"/>
              <a:gd name="connsiteY211" fmla="*/ 1415047 h 2411018"/>
              <a:gd name="connsiteX212" fmla="*/ 2980398 w 7805457"/>
              <a:gd name="connsiteY212" fmla="*/ 1402347 h 2411018"/>
              <a:gd name="connsiteX213" fmla="*/ 3159113 w 7805457"/>
              <a:gd name="connsiteY213" fmla="*/ 1401280 h 2411018"/>
              <a:gd name="connsiteX214" fmla="*/ 3338093 w 7805457"/>
              <a:gd name="connsiteY214" fmla="*/ 1395349 h 2411018"/>
              <a:gd name="connsiteX215" fmla="*/ 3421329 w 7805457"/>
              <a:gd name="connsiteY215" fmla="*/ 1384643 h 2411018"/>
              <a:gd name="connsiteX216" fmla="*/ 3327133 w 7805457"/>
              <a:gd name="connsiteY216" fmla="*/ 1429258 h 2411018"/>
              <a:gd name="connsiteX217" fmla="*/ 3151695 w 7805457"/>
              <a:gd name="connsiteY217" fmla="*/ 1456690 h 2411018"/>
              <a:gd name="connsiteX218" fmla="*/ 2972423 w 7805457"/>
              <a:gd name="connsiteY218" fmla="*/ 1462316 h 2411018"/>
              <a:gd name="connsiteX219" fmla="*/ 2792527 w 7805457"/>
              <a:gd name="connsiteY219" fmla="*/ 1472718 h 2411018"/>
              <a:gd name="connsiteX220" fmla="*/ 2615006 w 7805457"/>
              <a:gd name="connsiteY220" fmla="*/ 1520127 h 2411018"/>
              <a:gd name="connsiteX221" fmla="*/ 2460396 w 7805457"/>
              <a:gd name="connsiteY221" fmla="*/ 1574318 h 2411018"/>
              <a:gd name="connsiteX222" fmla="*/ 2439150 w 7805457"/>
              <a:gd name="connsiteY222" fmla="*/ 1561681 h 2411018"/>
              <a:gd name="connsiteX223" fmla="*/ 2414778 w 7805457"/>
              <a:gd name="connsiteY223" fmla="*/ 1586052 h 2411018"/>
              <a:gd name="connsiteX224" fmla="*/ 2416264 w 7805457"/>
              <a:gd name="connsiteY224" fmla="*/ 1594155 h 2411018"/>
              <a:gd name="connsiteX225" fmla="*/ 2264321 w 7805457"/>
              <a:gd name="connsiteY225" fmla="*/ 1677645 h 2411018"/>
              <a:gd name="connsiteX226" fmla="*/ 2091462 w 7805457"/>
              <a:gd name="connsiteY226" fmla="*/ 1778406 h 2411018"/>
              <a:gd name="connsiteX227" fmla="*/ 1920062 w 7805457"/>
              <a:gd name="connsiteY227" fmla="*/ 1889138 h 2411018"/>
              <a:gd name="connsiteX228" fmla="*/ 1750619 w 7805457"/>
              <a:gd name="connsiteY228" fmla="*/ 2011032 h 2411018"/>
              <a:gd name="connsiteX229" fmla="*/ 1581493 w 7805457"/>
              <a:gd name="connsiteY229" fmla="*/ 2126767 h 2411018"/>
              <a:gd name="connsiteX230" fmla="*/ 1414297 w 7805457"/>
              <a:gd name="connsiteY230" fmla="*/ 2253107 h 2411018"/>
              <a:gd name="connsiteX231" fmla="*/ 1248880 w 7805457"/>
              <a:gd name="connsiteY231" fmla="*/ 2380640 h 2411018"/>
              <a:gd name="connsiteX232" fmla="*/ 1195807 w 7805457"/>
              <a:gd name="connsiteY232" fmla="*/ 2411019 h 2411018"/>
              <a:gd name="connsiteX233" fmla="*/ 1215962 w 7805457"/>
              <a:gd name="connsiteY233" fmla="*/ 2411019 h 2411018"/>
              <a:gd name="connsiteX234" fmla="*/ 1254442 w 7805457"/>
              <a:gd name="connsiteY234" fmla="*/ 2388985 h 2411018"/>
              <a:gd name="connsiteX235" fmla="*/ 1420406 w 7805457"/>
              <a:gd name="connsiteY235" fmla="*/ 2261095 h 2411018"/>
              <a:gd name="connsiteX236" fmla="*/ 1587360 w 7805457"/>
              <a:gd name="connsiteY236" fmla="*/ 2134933 h 2411018"/>
              <a:gd name="connsiteX237" fmla="*/ 1756397 w 7805457"/>
              <a:gd name="connsiteY237" fmla="*/ 2019262 h 2411018"/>
              <a:gd name="connsiteX238" fmla="*/ 1925726 w 7805457"/>
              <a:gd name="connsiteY238" fmla="*/ 1897444 h 2411018"/>
              <a:gd name="connsiteX239" fmla="*/ 2096719 w 7805457"/>
              <a:gd name="connsiteY239" fmla="*/ 1786966 h 2411018"/>
              <a:gd name="connsiteX240" fmla="*/ 2269274 w 7805457"/>
              <a:gd name="connsiteY240" fmla="*/ 1686395 h 2411018"/>
              <a:gd name="connsiteX241" fmla="*/ 2421445 w 7805457"/>
              <a:gd name="connsiteY241" fmla="*/ 1602715 h 2411018"/>
              <a:gd name="connsiteX242" fmla="*/ 2439150 w 7805457"/>
              <a:gd name="connsiteY242" fmla="*/ 1610423 h 2411018"/>
              <a:gd name="connsiteX243" fmla="*/ 2463533 w 7805457"/>
              <a:gd name="connsiteY243" fmla="*/ 1586052 h 2411018"/>
              <a:gd name="connsiteX244" fmla="*/ 2463305 w 7805457"/>
              <a:gd name="connsiteY244" fmla="*/ 1583893 h 2411018"/>
              <a:gd name="connsiteX245" fmla="*/ 2617965 w 7805457"/>
              <a:gd name="connsiteY245" fmla="*/ 1529728 h 2411018"/>
              <a:gd name="connsiteX246" fmla="*/ 2794114 w 7805457"/>
              <a:gd name="connsiteY246" fmla="*/ 1482585 h 2411018"/>
              <a:gd name="connsiteX247" fmla="*/ 2972867 w 7805457"/>
              <a:gd name="connsiteY247" fmla="*/ 1472362 h 2411018"/>
              <a:gd name="connsiteX248" fmla="*/ 3152622 w 7805457"/>
              <a:gd name="connsiteY248" fmla="*/ 1466685 h 2411018"/>
              <a:gd name="connsiteX249" fmla="*/ 3305124 w 7805457"/>
              <a:gd name="connsiteY249" fmla="*/ 1442872 h 2411018"/>
              <a:gd name="connsiteX250" fmla="*/ 3299955 w 7805457"/>
              <a:gd name="connsiteY250" fmla="*/ 1446047 h 2411018"/>
              <a:gd name="connsiteX251" fmla="*/ 3299587 w 7805457"/>
              <a:gd name="connsiteY251" fmla="*/ 1446175 h 2411018"/>
              <a:gd name="connsiteX252" fmla="*/ 3224276 w 7805457"/>
              <a:gd name="connsiteY252" fmla="*/ 1481379 h 2411018"/>
              <a:gd name="connsiteX253" fmla="*/ 3203639 w 7805457"/>
              <a:gd name="connsiteY253" fmla="*/ 1491983 h 2411018"/>
              <a:gd name="connsiteX254" fmla="*/ 3143606 w 7805457"/>
              <a:gd name="connsiteY254" fmla="*/ 1504074 h 2411018"/>
              <a:gd name="connsiteX255" fmla="*/ 2964384 w 7805457"/>
              <a:gd name="connsiteY255" fmla="*/ 1522756 h 2411018"/>
              <a:gd name="connsiteX256" fmla="*/ 2783624 w 7805457"/>
              <a:gd name="connsiteY256" fmla="*/ 1531595 h 2411018"/>
              <a:gd name="connsiteX257" fmla="*/ 2605189 w 7805457"/>
              <a:gd name="connsiteY257" fmla="*/ 1579829 h 2411018"/>
              <a:gd name="connsiteX258" fmla="*/ 2428088 w 7805457"/>
              <a:gd name="connsiteY258" fmla="*/ 1651305 h 2411018"/>
              <a:gd name="connsiteX259" fmla="*/ 2254123 w 7805457"/>
              <a:gd name="connsiteY259" fmla="*/ 1758772 h 2411018"/>
              <a:gd name="connsiteX260" fmla="*/ 2081390 w 7805457"/>
              <a:gd name="connsiteY260" fmla="*/ 1874583 h 2411018"/>
              <a:gd name="connsiteX261" fmla="*/ 1910804 w 7805457"/>
              <a:gd name="connsiteY261" fmla="*/ 2006790 h 2411018"/>
              <a:gd name="connsiteX262" fmla="*/ 1742059 w 7805457"/>
              <a:gd name="connsiteY262" fmla="*/ 2146757 h 2411018"/>
              <a:gd name="connsiteX263" fmla="*/ 1574368 w 7805457"/>
              <a:gd name="connsiteY263" fmla="*/ 2282393 h 2411018"/>
              <a:gd name="connsiteX264" fmla="*/ 1406436 w 7805457"/>
              <a:gd name="connsiteY264" fmla="*/ 2403360 h 2411018"/>
              <a:gd name="connsiteX265" fmla="*/ 1396238 w 7805457"/>
              <a:gd name="connsiteY265" fmla="*/ 2411019 h 2411018"/>
              <a:gd name="connsiteX266" fmla="*/ 1412989 w 7805457"/>
              <a:gd name="connsiteY266" fmla="*/ 2411019 h 2411018"/>
              <a:gd name="connsiteX267" fmla="*/ 1580464 w 7805457"/>
              <a:gd name="connsiteY267" fmla="*/ 2290381 h 2411018"/>
              <a:gd name="connsiteX268" fmla="*/ 1748434 w 7805457"/>
              <a:gd name="connsiteY268" fmla="*/ 2154530 h 2411018"/>
              <a:gd name="connsiteX269" fmla="*/ 1917103 w 7805457"/>
              <a:gd name="connsiteY269" fmla="*/ 2014626 h 2411018"/>
              <a:gd name="connsiteX270" fmla="*/ 2087270 w 7805457"/>
              <a:gd name="connsiteY270" fmla="*/ 1882724 h 2411018"/>
              <a:gd name="connsiteX271" fmla="*/ 2259558 w 7805457"/>
              <a:gd name="connsiteY271" fmla="*/ 1767218 h 2411018"/>
              <a:gd name="connsiteX272" fmla="*/ 2432609 w 7805457"/>
              <a:gd name="connsiteY272" fmla="*/ 1660246 h 2411018"/>
              <a:gd name="connsiteX273" fmla="*/ 2608377 w 7805457"/>
              <a:gd name="connsiteY273" fmla="*/ 1589341 h 2411018"/>
              <a:gd name="connsiteX274" fmla="*/ 2785186 w 7805457"/>
              <a:gd name="connsiteY274" fmla="*/ 1541450 h 2411018"/>
              <a:gd name="connsiteX275" fmla="*/ 2965145 w 7805457"/>
              <a:gd name="connsiteY275" fmla="*/ 1532763 h 2411018"/>
              <a:gd name="connsiteX276" fmla="*/ 3145117 w 7805457"/>
              <a:gd name="connsiteY276" fmla="*/ 1513993 h 2411018"/>
              <a:gd name="connsiteX277" fmla="*/ 3171051 w 7805457"/>
              <a:gd name="connsiteY277" fmla="*/ 1508747 h 2411018"/>
              <a:gd name="connsiteX278" fmla="*/ 3131236 w 7805457"/>
              <a:gd name="connsiteY278" fmla="*/ 1529220 h 2411018"/>
              <a:gd name="connsiteX279" fmla="*/ 3114065 w 7805457"/>
              <a:gd name="connsiteY279" fmla="*/ 1522133 h 2411018"/>
              <a:gd name="connsiteX280" fmla="*/ 3089694 w 7805457"/>
              <a:gd name="connsiteY280" fmla="*/ 1546517 h 2411018"/>
              <a:gd name="connsiteX281" fmla="*/ 3090049 w 7805457"/>
              <a:gd name="connsiteY281" fmla="*/ 1550060 h 2411018"/>
              <a:gd name="connsiteX282" fmla="*/ 3087447 w 7805457"/>
              <a:gd name="connsiteY282" fmla="*/ 1551381 h 2411018"/>
              <a:gd name="connsiteX283" fmla="*/ 2956344 w 7805457"/>
              <a:gd name="connsiteY283" fmla="*/ 1587957 h 2411018"/>
              <a:gd name="connsiteX284" fmla="*/ 2775014 w 7805457"/>
              <a:gd name="connsiteY284" fmla="*/ 1598841 h 2411018"/>
              <a:gd name="connsiteX285" fmla="*/ 2595448 w 7805457"/>
              <a:gd name="connsiteY285" fmla="*/ 1645895 h 2411018"/>
              <a:gd name="connsiteX286" fmla="*/ 2418588 w 7805457"/>
              <a:gd name="connsiteY286" fmla="*/ 1732140 h 2411018"/>
              <a:gd name="connsiteX287" fmla="*/ 2244204 w 7805457"/>
              <a:gd name="connsiteY287" fmla="*/ 1845539 h 2411018"/>
              <a:gd name="connsiteX288" fmla="*/ 2071408 w 7805457"/>
              <a:gd name="connsiteY288" fmla="*/ 1972653 h 2411018"/>
              <a:gd name="connsiteX289" fmla="*/ 1901647 w 7805457"/>
              <a:gd name="connsiteY289" fmla="*/ 2126831 h 2411018"/>
              <a:gd name="connsiteX290" fmla="*/ 1734109 w 7805457"/>
              <a:gd name="connsiteY290" fmla="*/ 2287359 h 2411018"/>
              <a:gd name="connsiteX291" fmla="*/ 1576146 w 7805457"/>
              <a:gd name="connsiteY291" fmla="*/ 2411019 h 2411018"/>
              <a:gd name="connsiteX292" fmla="*/ 1592428 w 7805457"/>
              <a:gd name="connsiteY292" fmla="*/ 2411019 h 2411018"/>
              <a:gd name="connsiteX293" fmla="*/ 1740687 w 7805457"/>
              <a:gd name="connsiteY293" fmla="*/ 2294954 h 2411018"/>
              <a:gd name="connsiteX294" fmla="*/ 1908492 w 7805457"/>
              <a:gd name="connsiteY294" fmla="*/ 2134185 h 2411018"/>
              <a:gd name="connsiteX295" fmla="*/ 2077758 w 7805457"/>
              <a:gd name="connsiteY295" fmla="*/ 1980425 h 2411018"/>
              <a:gd name="connsiteX296" fmla="*/ 2249919 w 7805457"/>
              <a:gd name="connsiteY296" fmla="*/ 1853793 h 2411018"/>
              <a:gd name="connsiteX297" fmla="*/ 2423528 w 7805457"/>
              <a:gd name="connsiteY297" fmla="*/ 1740865 h 2411018"/>
              <a:gd name="connsiteX298" fmla="*/ 2598928 w 7805457"/>
              <a:gd name="connsiteY298" fmla="*/ 1655280 h 2411018"/>
              <a:gd name="connsiteX299" fmla="*/ 2776588 w 7805457"/>
              <a:gd name="connsiteY299" fmla="*/ 1608709 h 2411018"/>
              <a:gd name="connsiteX300" fmla="*/ 2957982 w 7805457"/>
              <a:gd name="connsiteY300" fmla="*/ 1597812 h 2411018"/>
              <a:gd name="connsiteX301" fmla="*/ 3041688 w 7805457"/>
              <a:gd name="connsiteY301" fmla="*/ 1574483 h 2411018"/>
              <a:gd name="connsiteX302" fmla="*/ 2946184 w 7805457"/>
              <a:gd name="connsiteY302" fmla="*/ 1622692 h 2411018"/>
              <a:gd name="connsiteX303" fmla="*/ 2766225 w 7805457"/>
              <a:gd name="connsiteY303" fmla="*/ 1670291 h 2411018"/>
              <a:gd name="connsiteX304" fmla="*/ 2586521 w 7805457"/>
              <a:gd name="connsiteY304" fmla="*/ 1726247 h 2411018"/>
              <a:gd name="connsiteX305" fmla="*/ 2408783 w 7805457"/>
              <a:gd name="connsiteY305" fmla="*/ 1815440 h 2411018"/>
              <a:gd name="connsiteX306" fmla="*/ 2235251 w 7805457"/>
              <a:gd name="connsiteY306" fmla="*/ 1953730 h 2411018"/>
              <a:gd name="connsiteX307" fmla="*/ 2063115 w 7805457"/>
              <a:gd name="connsiteY307" fmla="*/ 2096808 h 2411018"/>
              <a:gd name="connsiteX308" fmla="*/ 1892783 w 7805457"/>
              <a:gd name="connsiteY308" fmla="*/ 2248776 h 2411018"/>
              <a:gd name="connsiteX309" fmla="*/ 1724685 w 7805457"/>
              <a:gd name="connsiteY309" fmla="*/ 2408771 h 2411018"/>
              <a:gd name="connsiteX310" fmla="*/ 1721942 w 7805457"/>
              <a:gd name="connsiteY310" fmla="*/ 2411019 h 2411018"/>
              <a:gd name="connsiteX311" fmla="*/ 1736890 w 7805457"/>
              <a:gd name="connsiteY311" fmla="*/ 2411019 h 2411018"/>
              <a:gd name="connsiteX312" fmla="*/ 1899602 w 7805457"/>
              <a:gd name="connsiteY312" fmla="*/ 2256168 h 2411018"/>
              <a:gd name="connsiteX313" fmla="*/ 2069668 w 7805457"/>
              <a:gd name="connsiteY313" fmla="*/ 2104428 h 2411018"/>
              <a:gd name="connsiteX314" fmla="*/ 2241601 w 7805457"/>
              <a:gd name="connsiteY314" fmla="*/ 1961528 h 2411018"/>
              <a:gd name="connsiteX315" fmla="*/ 2414156 w 7805457"/>
              <a:gd name="connsiteY315" fmla="*/ 1823872 h 2411018"/>
              <a:gd name="connsiteX316" fmla="*/ 2590254 w 7805457"/>
              <a:gd name="connsiteY316" fmla="*/ 1735531 h 2411018"/>
              <a:gd name="connsiteX317" fmla="*/ 2768994 w 7805457"/>
              <a:gd name="connsiteY317" fmla="*/ 1679956 h 2411018"/>
              <a:gd name="connsiteX318" fmla="*/ 2949740 w 7805457"/>
              <a:gd name="connsiteY318" fmla="*/ 1632039 h 2411018"/>
              <a:gd name="connsiteX319" fmla="*/ 3075153 w 7805457"/>
              <a:gd name="connsiteY319" fmla="*/ 1568818 h 2411018"/>
              <a:gd name="connsiteX320" fmla="*/ 3026346 w 7805457"/>
              <a:gd name="connsiteY320" fmla="*/ 1601711 h 2411018"/>
              <a:gd name="connsiteX321" fmla="*/ 2936113 w 7805457"/>
              <a:gd name="connsiteY321" fmla="*/ 1656397 h 2411018"/>
              <a:gd name="connsiteX322" fmla="*/ 2756751 w 7805457"/>
              <a:gd name="connsiteY322" fmla="*/ 1735671 h 2411018"/>
              <a:gd name="connsiteX323" fmla="*/ 2577630 w 7805457"/>
              <a:gd name="connsiteY323" fmla="*/ 1816303 h 2411018"/>
              <a:gd name="connsiteX324" fmla="*/ 2400529 w 7805457"/>
              <a:gd name="connsiteY324" fmla="*/ 1923313 h 2411018"/>
              <a:gd name="connsiteX325" fmla="*/ 2226361 w 7805457"/>
              <a:gd name="connsiteY325" fmla="*/ 2060372 h 2411018"/>
              <a:gd name="connsiteX326" fmla="*/ 2053793 w 7805457"/>
              <a:gd name="connsiteY326" fmla="*/ 2204479 h 2411018"/>
              <a:gd name="connsiteX327" fmla="*/ 1883004 w 7805457"/>
              <a:gd name="connsiteY327" fmla="*/ 2357476 h 2411018"/>
              <a:gd name="connsiteX328" fmla="*/ 1826590 w 7805457"/>
              <a:gd name="connsiteY328" fmla="*/ 2411019 h 2411018"/>
              <a:gd name="connsiteX329" fmla="*/ 1841183 w 7805457"/>
              <a:gd name="connsiteY329" fmla="*/ 2411019 h 2411018"/>
              <a:gd name="connsiteX330" fmla="*/ 1889823 w 7805457"/>
              <a:gd name="connsiteY330" fmla="*/ 2364854 h 2411018"/>
              <a:gd name="connsiteX331" fmla="*/ 2060359 w 7805457"/>
              <a:gd name="connsiteY331" fmla="*/ 2212074 h 2411018"/>
              <a:gd name="connsiteX332" fmla="*/ 2232698 w 7805457"/>
              <a:gd name="connsiteY332" fmla="*/ 2068170 h 2411018"/>
              <a:gd name="connsiteX333" fmla="*/ 2406244 w 7805457"/>
              <a:gd name="connsiteY333" fmla="*/ 1931556 h 2411018"/>
              <a:gd name="connsiteX334" fmla="*/ 2582291 w 7805457"/>
              <a:gd name="connsiteY334" fmla="*/ 1825181 h 2411018"/>
              <a:gd name="connsiteX335" fmla="*/ 2760840 w 7805457"/>
              <a:gd name="connsiteY335" fmla="*/ 1744853 h 2411018"/>
              <a:gd name="connsiteX336" fmla="*/ 2940749 w 7805457"/>
              <a:gd name="connsiteY336" fmla="*/ 1665288 h 2411018"/>
              <a:gd name="connsiteX337" fmla="*/ 3031757 w 7805457"/>
              <a:gd name="connsiteY337" fmla="*/ 1610182 h 2411018"/>
              <a:gd name="connsiteX338" fmla="*/ 3098520 w 7805457"/>
              <a:gd name="connsiteY338" fmla="*/ 1565135 h 2411018"/>
              <a:gd name="connsiteX339" fmla="*/ 3114065 w 7805457"/>
              <a:gd name="connsiteY339" fmla="*/ 1570888 h 2411018"/>
              <a:gd name="connsiteX340" fmla="*/ 3138436 w 7805457"/>
              <a:gd name="connsiteY340" fmla="*/ 1546517 h 2411018"/>
              <a:gd name="connsiteX341" fmla="*/ 3137980 w 7805457"/>
              <a:gd name="connsiteY341" fmla="*/ 1541894 h 2411018"/>
              <a:gd name="connsiteX342" fmla="*/ 3226359 w 7805457"/>
              <a:gd name="connsiteY342" fmla="*/ 1496263 h 2411018"/>
              <a:gd name="connsiteX343" fmla="*/ 3262516 w 7805457"/>
              <a:gd name="connsiteY343" fmla="*/ 1480744 h 2411018"/>
              <a:gd name="connsiteX344" fmla="*/ 3304274 w 7805457"/>
              <a:gd name="connsiteY344" fmla="*/ 1455153 h 2411018"/>
              <a:gd name="connsiteX345" fmla="*/ 3364382 w 7805457"/>
              <a:gd name="connsiteY345" fmla="*/ 1433475 h 2411018"/>
              <a:gd name="connsiteX346" fmla="*/ 3515995 w 7805457"/>
              <a:gd name="connsiteY346" fmla="*/ 1361580 h 2411018"/>
              <a:gd name="connsiteX347" fmla="*/ 3656228 w 7805457"/>
              <a:gd name="connsiteY347" fmla="*/ 1305471 h 2411018"/>
              <a:gd name="connsiteX348" fmla="*/ 3657282 w 7805457"/>
              <a:gd name="connsiteY348" fmla="*/ 1304671 h 2411018"/>
              <a:gd name="connsiteX349" fmla="*/ 3846170 w 7805457"/>
              <a:gd name="connsiteY349" fmla="*/ 1258417 h 2411018"/>
              <a:gd name="connsiteX350" fmla="*/ 4024668 w 7805457"/>
              <a:gd name="connsiteY350" fmla="*/ 1219721 h 2411018"/>
              <a:gd name="connsiteX351" fmla="*/ 4044404 w 7805457"/>
              <a:gd name="connsiteY351" fmla="*/ 1229881 h 2411018"/>
              <a:gd name="connsiteX352" fmla="*/ 4066807 w 7805457"/>
              <a:gd name="connsiteY352" fmla="*/ 1215085 h 2411018"/>
              <a:gd name="connsiteX353" fmla="*/ 4096804 w 7805457"/>
              <a:gd name="connsiteY353" fmla="*/ 1212482 h 2411018"/>
              <a:gd name="connsiteX354" fmla="*/ 4214813 w 7805457"/>
              <a:gd name="connsiteY354" fmla="*/ 1195388 h 2411018"/>
              <a:gd name="connsiteX355" fmla="*/ 4290035 w 7805457"/>
              <a:gd name="connsiteY355" fmla="*/ 1177468 h 2411018"/>
              <a:gd name="connsiteX356" fmla="*/ 4209085 w 7805457"/>
              <a:gd name="connsiteY356" fmla="*/ 1203058 h 2411018"/>
              <a:gd name="connsiteX357" fmla="*/ 4023779 w 7805457"/>
              <a:gd name="connsiteY357" fmla="*/ 1251750 h 2411018"/>
              <a:gd name="connsiteX358" fmla="*/ 3839210 w 7805457"/>
              <a:gd name="connsiteY358" fmla="*/ 1305128 h 2411018"/>
              <a:gd name="connsiteX359" fmla="*/ 3654755 w 7805457"/>
              <a:gd name="connsiteY359" fmla="*/ 1354252 h 2411018"/>
              <a:gd name="connsiteX360" fmla="*/ 3470605 w 7805457"/>
              <a:gd name="connsiteY360" fmla="*/ 1411198 h 2411018"/>
              <a:gd name="connsiteX361" fmla="*/ 3287027 w 7805457"/>
              <a:gd name="connsiteY361" fmla="*/ 1489469 h 2411018"/>
              <a:gd name="connsiteX362" fmla="*/ 3106293 w 7805457"/>
              <a:gd name="connsiteY362" fmla="*/ 1587741 h 2411018"/>
              <a:gd name="connsiteX363" fmla="*/ 2926423 w 7805457"/>
              <a:gd name="connsiteY363" fmla="*/ 1694968 h 2411018"/>
              <a:gd name="connsiteX364" fmla="*/ 2746807 w 7805457"/>
              <a:gd name="connsiteY364" fmla="*/ 1796085 h 2411018"/>
              <a:gd name="connsiteX365" fmla="*/ 2568854 w 7805457"/>
              <a:gd name="connsiteY365" fmla="*/ 1914474 h 2411018"/>
              <a:gd name="connsiteX366" fmla="*/ 2393176 w 7805457"/>
              <a:gd name="connsiteY366" fmla="*/ 2050834 h 2411018"/>
              <a:gd name="connsiteX367" fmla="*/ 2218601 w 7805457"/>
              <a:gd name="connsiteY367" fmla="*/ 2185289 h 2411018"/>
              <a:gd name="connsiteX368" fmla="*/ 2044535 w 7805457"/>
              <a:gd name="connsiteY368" fmla="*/ 2315922 h 2411018"/>
              <a:gd name="connsiteX369" fmla="*/ 1940687 w 7805457"/>
              <a:gd name="connsiteY369" fmla="*/ 2411019 h 2411018"/>
              <a:gd name="connsiteX370" fmla="*/ 1955546 w 7805457"/>
              <a:gd name="connsiteY370" fmla="*/ 2411019 h 2411018"/>
              <a:gd name="connsiteX371" fmla="*/ 2050936 w 7805457"/>
              <a:gd name="connsiteY371" fmla="*/ 2323655 h 2411018"/>
              <a:gd name="connsiteX372" fmla="*/ 2224672 w 7805457"/>
              <a:gd name="connsiteY372" fmla="*/ 2193290 h 2411018"/>
              <a:gd name="connsiteX373" fmla="*/ 2399322 w 7805457"/>
              <a:gd name="connsiteY373" fmla="*/ 2058797 h 2411018"/>
              <a:gd name="connsiteX374" fmla="*/ 2574722 w 7805457"/>
              <a:gd name="connsiteY374" fmla="*/ 1922615 h 2411018"/>
              <a:gd name="connsiteX375" fmla="*/ 2752052 w 7805457"/>
              <a:gd name="connsiteY375" fmla="*/ 1804645 h 2411018"/>
              <a:gd name="connsiteX376" fmla="*/ 2931465 w 7805457"/>
              <a:gd name="connsiteY376" fmla="*/ 1703667 h 2411018"/>
              <a:gd name="connsiteX377" fmla="*/ 3111271 w 7805457"/>
              <a:gd name="connsiteY377" fmla="*/ 1596479 h 2411018"/>
              <a:gd name="connsiteX378" fmla="*/ 3292005 w 7805457"/>
              <a:gd name="connsiteY378" fmla="*/ 1498193 h 2411018"/>
              <a:gd name="connsiteX379" fmla="*/ 3474073 w 7805457"/>
              <a:gd name="connsiteY379" fmla="*/ 1420622 h 2411018"/>
              <a:gd name="connsiteX380" fmla="*/ 3657524 w 7805457"/>
              <a:gd name="connsiteY380" fmla="*/ 1363916 h 2411018"/>
              <a:gd name="connsiteX381" fmla="*/ 3841903 w 7805457"/>
              <a:gd name="connsiteY381" fmla="*/ 1314818 h 2411018"/>
              <a:gd name="connsiteX382" fmla="*/ 4026459 w 7805457"/>
              <a:gd name="connsiteY382" fmla="*/ 1261440 h 2411018"/>
              <a:gd name="connsiteX383" fmla="*/ 4211879 w 7805457"/>
              <a:gd name="connsiteY383" fmla="*/ 1212710 h 2411018"/>
              <a:gd name="connsiteX384" fmla="*/ 4326445 w 7805457"/>
              <a:gd name="connsiteY384" fmla="*/ 1176490 h 2411018"/>
              <a:gd name="connsiteX385" fmla="*/ 4340098 w 7805457"/>
              <a:gd name="connsiteY385" fmla="*/ 1180681 h 2411018"/>
              <a:gd name="connsiteX386" fmla="*/ 4362818 w 7805457"/>
              <a:gd name="connsiteY386" fmla="*/ 1164996 h 2411018"/>
              <a:gd name="connsiteX387" fmla="*/ 4397413 w 7805457"/>
              <a:gd name="connsiteY387" fmla="*/ 1154062 h 2411018"/>
              <a:gd name="connsiteX388" fmla="*/ 4769549 w 7805457"/>
              <a:gd name="connsiteY388" fmla="*/ 1043241 h 2411018"/>
              <a:gd name="connsiteX389" fmla="*/ 4956607 w 7805457"/>
              <a:gd name="connsiteY389" fmla="*/ 1018261 h 2411018"/>
              <a:gd name="connsiteX390" fmla="*/ 5143462 w 7805457"/>
              <a:gd name="connsiteY390" fmla="*/ 979488 h 2411018"/>
              <a:gd name="connsiteX391" fmla="*/ 5329886 w 7805457"/>
              <a:gd name="connsiteY391" fmla="*/ 956704 h 2411018"/>
              <a:gd name="connsiteX392" fmla="*/ 5515483 w 7805457"/>
              <a:gd name="connsiteY392" fmla="*/ 968273 h 2411018"/>
              <a:gd name="connsiteX393" fmla="*/ 5700878 w 7805457"/>
              <a:gd name="connsiteY393" fmla="*/ 1026490 h 2411018"/>
              <a:gd name="connsiteX394" fmla="*/ 5886209 w 7805457"/>
              <a:gd name="connsiteY394" fmla="*/ 1087819 h 2411018"/>
              <a:gd name="connsiteX395" fmla="*/ 6071730 w 7805457"/>
              <a:gd name="connsiteY395" fmla="*/ 1132179 h 2411018"/>
              <a:gd name="connsiteX396" fmla="*/ 6256935 w 7805457"/>
              <a:gd name="connsiteY396" fmla="*/ 1156475 h 2411018"/>
              <a:gd name="connsiteX397" fmla="*/ 6441465 w 7805457"/>
              <a:gd name="connsiteY397" fmla="*/ 1191781 h 2411018"/>
              <a:gd name="connsiteX398" fmla="*/ 6625400 w 7805457"/>
              <a:gd name="connsiteY398" fmla="*/ 1237513 h 2411018"/>
              <a:gd name="connsiteX399" fmla="*/ 6808534 w 7805457"/>
              <a:gd name="connsiteY399" fmla="*/ 1288250 h 2411018"/>
              <a:gd name="connsiteX400" fmla="*/ 6991464 w 7805457"/>
              <a:gd name="connsiteY400" fmla="*/ 1351344 h 2411018"/>
              <a:gd name="connsiteX401" fmla="*/ 7175068 w 7805457"/>
              <a:gd name="connsiteY401" fmla="*/ 1389913 h 2411018"/>
              <a:gd name="connsiteX402" fmla="*/ 7359599 w 7805457"/>
              <a:gd name="connsiteY402" fmla="*/ 1418679 h 2411018"/>
              <a:gd name="connsiteX403" fmla="*/ 7545159 w 7805457"/>
              <a:gd name="connsiteY403" fmla="*/ 1414958 h 2411018"/>
              <a:gd name="connsiteX404" fmla="*/ 7729449 w 7805457"/>
              <a:gd name="connsiteY404" fmla="*/ 1417079 h 2411018"/>
              <a:gd name="connsiteX405" fmla="*/ 7805446 w 7805457"/>
              <a:gd name="connsiteY405" fmla="*/ 1433881 h 2411018"/>
              <a:gd name="connsiteX406" fmla="*/ 7805446 w 7805457"/>
              <a:gd name="connsiteY406" fmla="*/ 1423657 h 2411018"/>
              <a:gd name="connsiteX407" fmla="*/ 7730592 w 7805457"/>
              <a:gd name="connsiteY407" fmla="*/ 1407147 h 2411018"/>
              <a:gd name="connsiteX408" fmla="*/ 7545121 w 7805457"/>
              <a:gd name="connsiteY408" fmla="*/ 1404900 h 2411018"/>
              <a:gd name="connsiteX409" fmla="*/ 7360273 w 7805457"/>
              <a:gd name="connsiteY409" fmla="*/ 1408684 h 2411018"/>
              <a:gd name="connsiteX410" fmla="*/ 7176871 w 7805457"/>
              <a:gd name="connsiteY410" fmla="*/ 1380033 h 2411018"/>
              <a:gd name="connsiteX411" fmla="*/ 6994144 w 7805457"/>
              <a:gd name="connsiteY411" fmla="*/ 1341666 h 2411018"/>
              <a:gd name="connsiteX412" fmla="*/ 6811518 w 7805457"/>
              <a:gd name="connsiteY412" fmla="*/ 1278662 h 2411018"/>
              <a:gd name="connsiteX413" fmla="*/ 6627965 w 7805457"/>
              <a:gd name="connsiteY413" fmla="*/ 1227798 h 2411018"/>
              <a:gd name="connsiteX414" fmla="*/ 6443625 w 7805457"/>
              <a:gd name="connsiteY414" fmla="*/ 1181964 h 2411018"/>
              <a:gd name="connsiteX415" fmla="*/ 6258535 w 7805457"/>
              <a:gd name="connsiteY415" fmla="*/ 1146543 h 2411018"/>
              <a:gd name="connsiteX416" fmla="*/ 6073559 w 7805457"/>
              <a:gd name="connsiteY416" fmla="*/ 1122299 h 2411018"/>
              <a:gd name="connsiteX417" fmla="*/ 5888965 w 7805457"/>
              <a:gd name="connsiteY417" fmla="*/ 1078166 h 2411018"/>
              <a:gd name="connsiteX418" fmla="*/ 5703964 w 7805457"/>
              <a:gd name="connsiteY418" fmla="*/ 1016940 h 2411018"/>
              <a:gd name="connsiteX419" fmla="*/ 5517299 w 7805457"/>
              <a:gd name="connsiteY419" fmla="*/ 958469 h 2411018"/>
              <a:gd name="connsiteX420" fmla="*/ 5329594 w 7805457"/>
              <a:gd name="connsiteY420" fmla="*/ 946709 h 2411018"/>
              <a:gd name="connsiteX421" fmla="*/ 5141837 w 7805457"/>
              <a:gd name="connsiteY421" fmla="*/ 969582 h 2411018"/>
              <a:gd name="connsiteX422" fmla="*/ 4954918 w 7805457"/>
              <a:gd name="connsiteY422" fmla="*/ 1008354 h 2411018"/>
              <a:gd name="connsiteX423" fmla="*/ 4799673 w 7805457"/>
              <a:gd name="connsiteY423" fmla="*/ 1029106 h 2411018"/>
              <a:gd name="connsiteX424" fmla="*/ 4829239 w 7805457"/>
              <a:gd name="connsiteY424" fmla="*/ 1014984 h 2411018"/>
              <a:gd name="connsiteX425" fmla="*/ 4951413 w 7805457"/>
              <a:gd name="connsiteY425" fmla="*/ 976363 h 2411018"/>
              <a:gd name="connsiteX426" fmla="*/ 4956277 w 7805457"/>
              <a:gd name="connsiteY426" fmla="*/ 974903 h 2411018"/>
              <a:gd name="connsiteX427" fmla="*/ 5142561 w 7805457"/>
              <a:gd name="connsiteY427" fmla="*/ 916229 h 2411018"/>
              <a:gd name="connsiteX428" fmla="*/ 5327739 w 7805457"/>
              <a:gd name="connsiteY428" fmla="*/ 900798 h 2411018"/>
              <a:gd name="connsiteX429" fmla="*/ 5424957 w 7805457"/>
              <a:gd name="connsiteY429" fmla="*/ 910984 h 2411018"/>
              <a:gd name="connsiteX430" fmla="*/ 5509501 w 7805457"/>
              <a:gd name="connsiteY430" fmla="*/ 915060 h 2411018"/>
              <a:gd name="connsiteX431" fmla="*/ 5549735 w 7805457"/>
              <a:gd name="connsiteY431" fmla="*/ 925588 h 2411018"/>
              <a:gd name="connsiteX432" fmla="*/ 5627954 w 7805457"/>
              <a:gd name="connsiteY432" fmla="*/ 946658 h 2411018"/>
              <a:gd name="connsiteX433" fmla="*/ 5651500 w 7805457"/>
              <a:gd name="connsiteY433" fmla="*/ 965060 h 2411018"/>
              <a:gd name="connsiteX434" fmla="*/ 5668874 w 7805457"/>
              <a:gd name="connsiteY434" fmla="*/ 957745 h 2411018"/>
              <a:gd name="connsiteX435" fmla="*/ 5691836 w 7805457"/>
              <a:gd name="connsiteY435" fmla="*/ 963968 h 2411018"/>
              <a:gd name="connsiteX436" fmla="*/ 5733288 w 7805457"/>
              <a:gd name="connsiteY436" fmla="*/ 983856 h 2411018"/>
              <a:gd name="connsiteX437" fmla="*/ 5882704 w 7805457"/>
              <a:gd name="connsiteY437" fmla="*/ 1020216 h 2411018"/>
              <a:gd name="connsiteX438" fmla="*/ 6068378 w 7805457"/>
              <a:gd name="connsiteY438" fmla="*/ 1043712 h 2411018"/>
              <a:gd name="connsiteX439" fmla="*/ 6254191 w 7805457"/>
              <a:gd name="connsiteY439" fmla="*/ 1042378 h 2411018"/>
              <a:gd name="connsiteX440" fmla="*/ 6439637 w 7805457"/>
              <a:gd name="connsiteY440" fmla="*/ 1040041 h 2411018"/>
              <a:gd name="connsiteX441" fmla="*/ 6597599 w 7805457"/>
              <a:gd name="connsiteY441" fmla="*/ 1052297 h 2411018"/>
              <a:gd name="connsiteX442" fmla="*/ 6621628 w 7805457"/>
              <a:gd name="connsiteY442" fmla="*/ 1073239 h 2411018"/>
              <a:gd name="connsiteX443" fmla="*/ 6643154 w 7805457"/>
              <a:gd name="connsiteY443" fmla="*/ 1060069 h 2411018"/>
              <a:gd name="connsiteX444" fmla="*/ 6806514 w 7805457"/>
              <a:gd name="connsiteY444" fmla="*/ 1108392 h 2411018"/>
              <a:gd name="connsiteX445" fmla="*/ 6988696 w 7805457"/>
              <a:gd name="connsiteY445" fmla="*/ 1171639 h 2411018"/>
              <a:gd name="connsiteX446" fmla="*/ 7171245 w 7805457"/>
              <a:gd name="connsiteY446" fmla="*/ 1228318 h 2411018"/>
              <a:gd name="connsiteX447" fmla="*/ 7355433 w 7805457"/>
              <a:gd name="connsiteY447" fmla="*/ 1261669 h 2411018"/>
              <a:gd name="connsiteX448" fmla="*/ 7540993 w 7805457"/>
              <a:gd name="connsiteY448" fmla="*/ 1251610 h 2411018"/>
              <a:gd name="connsiteX449" fmla="*/ 7725664 w 7805457"/>
              <a:gd name="connsiteY449" fmla="*/ 1248880 h 2411018"/>
              <a:gd name="connsiteX450" fmla="*/ 7805458 w 7805457"/>
              <a:gd name="connsiteY450" fmla="*/ 1258024 h 2411018"/>
              <a:gd name="connsiteX451" fmla="*/ 7805458 w 7805457"/>
              <a:gd name="connsiteY451" fmla="*/ 1247953 h 2411018"/>
              <a:gd name="connsiteX452" fmla="*/ 7726160 w 7805457"/>
              <a:gd name="connsiteY452" fmla="*/ 1238847 h 2411018"/>
              <a:gd name="connsiteX453" fmla="*/ 7540638 w 7805457"/>
              <a:gd name="connsiteY453" fmla="*/ 1241577 h 2411018"/>
              <a:gd name="connsiteX454" fmla="*/ 7356056 w 7805457"/>
              <a:gd name="connsiteY454" fmla="*/ 1251699 h 2411018"/>
              <a:gd name="connsiteX455" fmla="*/ 7173646 w 7805457"/>
              <a:gd name="connsiteY455" fmla="*/ 1218578 h 2411018"/>
              <a:gd name="connsiteX456" fmla="*/ 6991833 w 7805457"/>
              <a:gd name="connsiteY456" fmla="*/ 1162088 h 2411018"/>
              <a:gd name="connsiteX457" fmla="*/ 6809588 w 7805457"/>
              <a:gd name="connsiteY457" fmla="*/ 1098817 h 2411018"/>
              <a:gd name="connsiteX458" fmla="*/ 6645847 w 7805457"/>
              <a:gd name="connsiteY458" fmla="*/ 1050493 h 2411018"/>
              <a:gd name="connsiteX459" fmla="*/ 6645999 w 7805457"/>
              <a:gd name="connsiteY459" fmla="*/ 1048867 h 2411018"/>
              <a:gd name="connsiteX460" fmla="*/ 6621628 w 7805457"/>
              <a:gd name="connsiteY460" fmla="*/ 1024484 h 2411018"/>
              <a:gd name="connsiteX461" fmla="*/ 6598235 w 7805457"/>
              <a:gd name="connsiteY461" fmla="*/ 1042378 h 2411018"/>
              <a:gd name="connsiteX462" fmla="*/ 6439967 w 7805457"/>
              <a:gd name="connsiteY462" fmla="*/ 1030008 h 2411018"/>
              <a:gd name="connsiteX463" fmla="*/ 6254090 w 7805457"/>
              <a:gd name="connsiteY463" fmla="*/ 1032320 h 2411018"/>
              <a:gd name="connsiteX464" fmla="*/ 6068962 w 7805457"/>
              <a:gd name="connsiteY464" fmla="*/ 1033704 h 2411018"/>
              <a:gd name="connsiteX465" fmla="*/ 5884520 w 7805457"/>
              <a:gd name="connsiteY465" fmla="*/ 1010348 h 2411018"/>
              <a:gd name="connsiteX466" fmla="*/ 5736718 w 7805457"/>
              <a:gd name="connsiteY466" fmla="*/ 974471 h 2411018"/>
              <a:gd name="connsiteX467" fmla="*/ 5720893 w 7805457"/>
              <a:gd name="connsiteY467" fmla="*/ 966775 h 2411018"/>
              <a:gd name="connsiteX468" fmla="*/ 5878831 w 7805457"/>
              <a:gd name="connsiteY468" fmla="*/ 977163 h 2411018"/>
              <a:gd name="connsiteX469" fmla="*/ 6064656 w 7805457"/>
              <a:gd name="connsiteY469" fmla="*/ 968299 h 2411018"/>
              <a:gd name="connsiteX470" fmla="*/ 6250775 w 7805457"/>
              <a:gd name="connsiteY470" fmla="*/ 938327 h 2411018"/>
              <a:gd name="connsiteX471" fmla="*/ 6436551 w 7805457"/>
              <a:gd name="connsiteY471" fmla="*/ 911174 h 2411018"/>
              <a:gd name="connsiteX472" fmla="*/ 6621043 w 7805457"/>
              <a:gd name="connsiteY472" fmla="*/ 905701 h 2411018"/>
              <a:gd name="connsiteX473" fmla="*/ 6804013 w 7805457"/>
              <a:gd name="connsiteY473" fmla="*/ 940651 h 2411018"/>
              <a:gd name="connsiteX474" fmla="*/ 6985826 w 7805457"/>
              <a:gd name="connsiteY474" fmla="*/ 998715 h 2411018"/>
              <a:gd name="connsiteX475" fmla="*/ 7167728 w 7805457"/>
              <a:gd name="connsiteY475" fmla="*/ 1064628 h 2411018"/>
              <a:gd name="connsiteX476" fmla="*/ 7351522 w 7805457"/>
              <a:gd name="connsiteY476" fmla="*/ 1098271 h 2411018"/>
              <a:gd name="connsiteX477" fmla="*/ 7536536 w 7805457"/>
              <a:gd name="connsiteY477" fmla="*/ 1089317 h 2411018"/>
              <a:gd name="connsiteX478" fmla="*/ 7720838 w 7805457"/>
              <a:gd name="connsiteY478" fmla="*/ 1090930 h 2411018"/>
              <a:gd name="connsiteX479" fmla="*/ 7805446 w 7805457"/>
              <a:gd name="connsiteY479" fmla="*/ 1097839 h 2411018"/>
              <a:gd name="connsiteX480" fmla="*/ 7805446 w 7805457"/>
              <a:gd name="connsiteY480" fmla="*/ 1087793 h 2411018"/>
              <a:gd name="connsiteX481" fmla="*/ 7721282 w 7805457"/>
              <a:gd name="connsiteY481" fmla="*/ 1080897 h 2411018"/>
              <a:gd name="connsiteX482" fmla="*/ 7536346 w 7805457"/>
              <a:gd name="connsiteY482" fmla="*/ 1079271 h 2411018"/>
              <a:gd name="connsiteX483" fmla="*/ 7352182 w 7805457"/>
              <a:gd name="connsiteY483" fmla="*/ 1088314 h 2411018"/>
              <a:gd name="connsiteX484" fmla="*/ 7170356 w 7805457"/>
              <a:gd name="connsiteY484" fmla="*/ 1054964 h 2411018"/>
              <a:gd name="connsiteX485" fmla="*/ 6989077 w 7805457"/>
              <a:gd name="connsiteY485" fmla="*/ 989203 h 2411018"/>
              <a:gd name="connsiteX486" fmla="*/ 6806489 w 7805457"/>
              <a:gd name="connsiteY486" fmla="*/ 930923 h 2411018"/>
              <a:gd name="connsiteX487" fmla="*/ 6621843 w 7805457"/>
              <a:gd name="connsiteY487" fmla="*/ 895731 h 2411018"/>
              <a:gd name="connsiteX488" fmla="*/ 6435674 w 7805457"/>
              <a:gd name="connsiteY488" fmla="*/ 901167 h 2411018"/>
              <a:gd name="connsiteX489" fmla="*/ 6249251 w 7805457"/>
              <a:gd name="connsiteY489" fmla="*/ 928395 h 2411018"/>
              <a:gd name="connsiteX490" fmla="*/ 6063628 w 7805457"/>
              <a:gd name="connsiteY490" fmla="*/ 958329 h 2411018"/>
              <a:gd name="connsiteX491" fmla="*/ 5878932 w 7805457"/>
              <a:gd name="connsiteY491" fmla="*/ 967131 h 2411018"/>
              <a:gd name="connsiteX492" fmla="*/ 5697830 w 7805457"/>
              <a:gd name="connsiteY492" fmla="*/ 955281 h 2411018"/>
              <a:gd name="connsiteX493" fmla="*/ 5696611 w 7805457"/>
              <a:gd name="connsiteY493" fmla="*/ 954951 h 2411018"/>
              <a:gd name="connsiteX494" fmla="*/ 5675465 w 7805457"/>
              <a:gd name="connsiteY494" fmla="*/ 944664 h 2411018"/>
              <a:gd name="connsiteX495" fmla="*/ 5675846 w 7805457"/>
              <a:gd name="connsiteY495" fmla="*/ 940994 h 2411018"/>
              <a:gd name="connsiteX496" fmla="*/ 5679783 w 7805457"/>
              <a:gd name="connsiteY496" fmla="*/ 944207 h 2411018"/>
              <a:gd name="connsiteX497" fmla="*/ 5689676 w 7805457"/>
              <a:gd name="connsiteY497" fmla="*/ 945032 h 2411018"/>
              <a:gd name="connsiteX498" fmla="*/ 5874779 w 7805457"/>
              <a:gd name="connsiteY498" fmla="*/ 941007 h 2411018"/>
              <a:gd name="connsiteX499" fmla="*/ 6060453 w 7805457"/>
              <a:gd name="connsiteY499" fmla="*/ 899846 h 2411018"/>
              <a:gd name="connsiteX500" fmla="*/ 6246254 w 7805457"/>
              <a:gd name="connsiteY500" fmla="*/ 851319 h 2411018"/>
              <a:gd name="connsiteX501" fmla="*/ 6431737 w 7805457"/>
              <a:gd name="connsiteY501" fmla="*/ 817689 h 2411018"/>
              <a:gd name="connsiteX502" fmla="*/ 6616599 w 7805457"/>
              <a:gd name="connsiteY502" fmla="*/ 801929 h 2411018"/>
              <a:gd name="connsiteX503" fmla="*/ 6800469 w 7805457"/>
              <a:gd name="connsiteY503" fmla="*/ 806310 h 2411018"/>
              <a:gd name="connsiteX504" fmla="*/ 6983413 w 7805457"/>
              <a:gd name="connsiteY504" fmla="*/ 835698 h 2411018"/>
              <a:gd name="connsiteX505" fmla="*/ 7166166 w 7805457"/>
              <a:gd name="connsiteY505" fmla="*/ 872172 h 2411018"/>
              <a:gd name="connsiteX506" fmla="*/ 7349490 w 7805457"/>
              <a:gd name="connsiteY506" fmla="*/ 899351 h 2411018"/>
              <a:gd name="connsiteX507" fmla="*/ 7533006 w 7805457"/>
              <a:gd name="connsiteY507" fmla="*/ 908533 h 2411018"/>
              <a:gd name="connsiteX508" fmla="*/ 7715987 w 7805457"/>
              <a:gd name="connsiteY508" fmla="*/ 930339 h 2411018"/>
              <a:gd name="connsiteX509" fmla="*/ 7805446 w 7805457"/>
              <a:gd name="connsiteY509" fmla="*/ 939521 h 2411018"/>
              <a:gd name="connsiteX510" fmla="*/ 7805446 w 7805457"/>
              <a:gd name="connsiteY510" fmla="*/ 929424 h 2411018"/>
              <a:gd name="connsiteX511" fmla="*/ 7717079 w 7805457"/>
              <a:gd name="connsiteY511" fmla="*/ 920356 h 2411018"/>
              <a:gd name="connsiteX512" fmla="*/ 7533856 w 7805457"/>
              <a:gd name="connsiteY512" fmla="*/ 898525 h 2411018"/>
              <a:gd name="connsiteX513" fmla="*/ 7350481 w 7805457"/>
              <a:gd name="connsiteY513" fmla="*/ 889368 h 2411018"/>
              <a:gd name="connsiteX514" fmla="*/ 7167893 w 7805457"/>
              <a:gd name="connsiteY514" fmla="*/ 862266 h 2411018"/>
              <a:gd name="connsiteX515" fmla="*/ 6985191 w 7805457"/>
              <a:gd name="connsiteY515" fmla="*/ 825805 h 2411018"/>
              <a:gd name="connsiteX516" fmla="*/ 6801384 w 7805457"/>
              <a:gd name="connsiteY516" fmla="*/ 796315 h 2411018"/>
              <a:gd name="connsiteX517" fmla="*/ 6616306 w 7805457"/>
              <a:gd name="connsiteY517" fmla="*/ 791896 h 2411018"/>
              <a:gd name="connsiteX518" fmla="*/ 6430416 w 7805457"/>
              <a:gd name="connsiteY518" fmla="*/ 807733 h 2411018"/>
              <a:gd name="connsiteX519" fmla="*/ 6244095 w 7805457"/>
              <a:gd name="connsiteY519" fmla="*/ 841515 h 2411018"/>
              <a:gd name="connsiteX520" fmla="*/ 6058091 w 7805457"/>
              <a:gd name="connsiteY520" fmla="*/ 890079 h 2411018"/>
              <a:gd name="connsiteX521" fmla="*/ 5873573 w 7805457"/>
              <a:gd name="connsiteY521" fmla="*/ 931075 h 2411018"/>
              <a:gd name="connsiteX522" fmla="*/ 5758205 w 7805457"/>
              <a:gd name="connsiteY522" fmla="*/ 933539 h 2411018"/>
              <a:gd name="connsiteX523" fmla="*/ 5866689 w 7805457"/>
              <a:gd name="connsiteY523" fmla="*/ 902652 h 2411018"/>
              <a:gd name="connsiteX524" fmla="*/ 5867261 w 7805457"/>
              <a:gd name="connsiteY524" fmla="*/ 902538 h 2411018"/>
              <a:gd name="connsiteX525" fmla="*/ 6055398 w 7805457"/>
              <a:gd name="connsiteY525" fmla="*/ 852856 h 2411018"/>
              <a:gd name="connsiteX526" fmla="*/ 6240552 w 7805457"/>
              <a:gd name="connsiteY526" fmla="*/ 792302 h 2411018"/>
              <a:gd name="connsiteX527" fmla="*/ 6425184 w 7805457"/>
              <a:gd name="connsiteY527" fmla="*/ 757060 h 2411018"/>
              <a:gd name="connsiteX528" fmla="*/ 6609918 w 7805457"/>
              <a:gd name="connsiteY528" fmla="*/ 744868 h 2411018"/>
              <a:gd name="connsiteX529" fmla="*/ 6795123 w 7805457"/>
              <a:gd name="connsiteY529" fmla="*/ 722656 h 2411018"/>
              <a:gd name="connsiteX530" fmla="*/ 6979958 w 7805457"/>
              <a:gd name="connsiteY530" fmla="*/ 697230 h 2411018"/>
              <a:gd name="connsiteX531" fmla="*/ 7164006 w 7805457"/>
              <a:gd name="connsiteY531" fmla="*/ 696354 h 2411018"/>
              <a:gd name="connsiteX532" fmla="*/ 7347547 w 7805457"/>
              <a:gd name="connsiteY532" fmla="*/ 704100 h 2411018"/>
              <a:gd name="connsiteX533" fmla="*/ 7530148 w 7805457"/>
              <a:gd name="connsiteY533" fmla="*/ 720649 h 2411018"/>
              <a:gd name="connsiteX534" fmla="*/ 7712240 w 7805457"/>
              <a:gd name="connsiteY534" fmla="*/ 757060 h 2411018"/>
              <a:gd name="connsiteX535" fmla="*/ 7805446 w 7805457"/>
              <a:gd name="connsiteY535" fmla="*/ 766597 h 2411018"/>
              <a:gd name="connsiteX536" fmla="*/ 7805446 w 7805457"/>
              <a:gd name="connsiteY536" fmla="*/ 756514 h 2411018"/>
              <a:gd name="connsiteX537" fmla="*/ 7713726 w 7805457"/>
              <a:gd name="connsiteY537" fmla="*/ 747141 h 2411018"/>
              <a:gd name="connsiteX538" fmla="*/ 7531583 w 7805457"/>
              <a:gd name="connsiteY538" fmla="*/ 710718 h 2411018"/>
              <a:gd name="connsiteX539" fmla="*/ 7348208 w 7805457"/>
              <a:gd name="connsiteY539" fmla="*/ 694068 h 2411018"/>
              <a:gd name="connsiteX540" fmla="*/ 7164197 w 7805457"/>
              <a:gd name="connsiteY540" fmla="*/ 686295 h 2411018"/>
              <a:gd name="connsiteX541" fmla="*/ 6979260 w 7805457"/>
              <a:gd name="connsiteY541" fmla="*/ 687222 h 2411018"/>
              <a:gd name="connsiteX542" fmla="*/ 6793827 w 7805457"/>
              <a:gd name="connsiteY542" fmla="*/ 712698 h 2411018"/>
              <a:gd name="connsiteX543" fmla="*/ 6608991 w 7805457"/>
              <a:gd name="connsiteY543" fmla="*/ 734873 h 2411018"/>
              <a:gd name="connsiteX544" fmla="*/ 6423901 w 7805457"/>
              <a:gd name="connsiteY544" fmla="*/ 747103 h 2411018"/>
              <a:gd name="connsiteX545" fmla="*/ 6238050 w 7805457"/>
              <a:gd name="connsiteY545" fmla="*/ 782587 h 2411018"/>
              <a:gd name="connsiteX546" fmla="*/ 6052553 w 7805457"/>
              <a:gd name="connsiteY546" fmla="*/ 843216 h 2411018"/>
              <a:gd name="connsiteX547" fmla="*/ 5922912 w 7805457"/>
              <a:gd name="connsiteY547" fmla="*/ 877456 h 2411018"/>
              <a:gd name="connsiteX548" fmla="*/ 6049899 w 7805457"/>
              <a:gd name="connsiteY548" fmla="*/ 820039 h 2411018"/>
              <a:gd name="connsiteX549" fmla="*/ 6234849 w 7805457"/>
              <a:gd name="connsiteY549" fmla="*/ 746366 h 2411018"/>
              <a:gd name="connsiteX550" fmla="*/ 6419126 w 7805457"/>
              <a:gd name="connsiteY550" fmla="*/ 693179 h 2411018"/>
              <a:gd name="connsiteX551" fmla="*/ 6603517 w 7805457"/>
              <a:gd name="connsiteY551" fmla="*/ 674027 h 2411018"/>
              <a:gd name="connsiteX552" fmla="*/ 6788938 w 7805457"/>
              <a:gd name="connsiteY552" fmla="*/ 641223 h 2411018"/>
              <a:gd name="connsiteX553" fmla="*/ 6974942 w 7805457"/>
              <a:gd name="connsiteY553" fmla="*/ 588023 h 2411018"/>
              <a:gd name="connsiteX554" fmla="*/ 7139775 w 7805457"/>
              <a:gd name="connsiteY554" fmla="*/ 552793 h 2411018"/>
              <a:gd name="connsiteX555" fmla="*/ 7161861 w 7805457"/>
              <a:gd name="connsiteY555" fmla="*/ 566991 h 2411018"/>
              <a:gd name="connsiteX556" fmla="*/ 7185825 w 7805457"/>
              <a:gd name="connsiteY556" fmla="*/ 546646 h 2411018"/>
              <a:gd name="connsiteX557" fmla="*/ 7344410 w 7805457"/>
              <a:gd name="connsiteY557" fmla="*/ 535648 h 2411018"/>
              <a:gd name="connsiteX558" fmla="*/ 7527456 w 7805457"/>
              <a:gd name="connsiteY558" fmla="*/ 542125 h 2411018"/>
              <a:gd name="connsiteX559" fmla="*/ 7709916 w 7805457"/>
              <a:gd name="connsiteY559" fmla="*/ 565340 h 2411018"/>
              <a:gd name="connsiteX560" fmla="*/ 7805446 w 7805457"/>
              <a:gd name="connsiteY560" fmla="*/ 573824 h 2411018"/>
              <a:gd name="connsiteX561" fmla="*/ 7805446 w 7805457"/>
              <a:gd name="connsiteY561" fmla="*/ 563740 h 2411018"/>
              <a:gd name="connsiteX562" fmla="*/ 7710995 w 7805457"/>
              <a:gd name="connsiteY562" fmla="*/ 555358 h 2411018"/>
              <a:gd name="connsiteX563" fmla="*/ 7528268 w 7805457"/>
              <a:gd name="connsiteY563" fmla="*/ 532104 h 2411018"/>
              <a:gd name="connsiteX564" fmla="*/ 7344245 w 7805457"/>
              <a:gd name="connsiteY564" fmla="*/ 525615 h 2411018"/>
              <a:gd name="connsiteX565" fmla="*/ 7185406 w 7805457"/>
              <a:gd name="connsiteY565" fmla="*/ 536639 h 2411018"/>
              <a:gd name="connsiteX566" fmla="*/ 7161861 w 7805457"/>
              <a:gd name="connsiteY566" fmla="*/ 518236 h 2411018"/>
              <a:gd name="connsiteX567" fmla="*/ 7137489 w 7805457"/>
              <a:gd name="connsiteY567" fmla="*/ 542608 h 2411018"/>
              <a:gd name="connsiteX568" fmla="*/ 7137527 w 7805457"/>
              <a:gd name="connsiteY568" fmla="*/ 543039 h 2411018"/>
              <a:gd name="connsiteX569" fmla="*/ 6972516 w 7805457"/>
              <a:gd name="connsiteY569" fmla="*/ 578282 h 2411018"/>
              <a:gd name="connsiteX570" fmla="*/ 6786677 w 7805457"/>
              <a:gd name="connsiteY570" fmla="*/ 631457 h 2411018"/>
              <a:gd name="connsiteX571" fmla="*/ 6602121 w 7805457"/>
              <a:gd name="connsiteY571" fmla="*/ 664083 h 2411018"/>
              <a:gd name="connsiteX572" fmla="*/ 6417209 w 7805457"/>
              <a:gd name="connsiteY572" fmla="*/ 683349 h 2411018"/>
              <a:gd name="connsiteX573" fmla="*/ 6231598 w 7805457"/>
              <a:gd name="connsiteY573" fmla="*/ 736867 h 2411018"/>
              <a:gd name="connsiteX574" fmla="*/ 6045975 w 7805457"/>
              <a:gd name="connsiteY574" fmla="*/ 810793 h 2411018"/>
              <a:gd name="connsiteX575" fmla="*/ 5864669 w 7805457"/>
              <a:gd name="connsiteY575" fmla="*/ 892810 h 2411018"/>
              <a:gd name="connsiteX576" fmla="*/ 5727193 w 7805457"/>
              <a:gd name="connsiteY576" fmla="*/ 920128 h 2411018"/>
              <a:gd name="connsiteX577" fmla="*/ 5860504 w 7805457"/>
              <a:gd name="connsiteY577" fmla="*/ 865276 h 2411018"/>
              <a:gd name="connsiteX578" fmla="*/ 6045073 w 7805457"/>
              <a:gd name="connsiteY578" fmla="*/ 775335 h 2411018"/>
              <a:gd name="connsiteX579" fmla="*/ 6230163 w 7805457"/>
              <a:gd name="connsiteY579" fmla="*/ 678942 h 2411018"/>
              <a:gd name="connsiteX580" fmla="*/ 6414859 w 7805457"/>
              <a:gd name="connsiteY580" fmla="*/ 599300 h 2411018"/>
              <a:gd name="connsiteX581" fmla="*/ 6599365 w 7805457"/>
              <a:gd name="connsiteY581" fmla="*/ 557111 h 2411018"/>
              <a:gd name="connsiteX582" fmla="*/ 6784671 w 7805457"/>
              <a:gd name="connsiteY582" fmla="*/ 513016 h 2411018"/>
              <a:gd name="connsiteX583" fmla="*/ 6970421 w 7805457"/>
              <a:gd name="connsiteY583" fmla="*/ 454355 h 2411018"/>
              <a:gd name="connsiteX584" fmla="*/ 7155612 w 7805457"/>
              <a:gd name="connsiteY584" fmla="*/ 411709 h 2411018"/>
              <a:gd name="connsiteX585" fmla="*/ 7339724 w 7805457"/>
              <a:gd name="connsiteY585" fmla="*/ 390411 h 2411018"/>
              <a:gd name="connsiteX586" fmla="*/ 7523239 w 7805457"/>
              <a:gd name="connsiteY586" fmla="*/ 391960 h 2411018"/>
              <a:gd name="connsiteX587" fmla="*/ 7706741 w 7805457"/>
              <a:gd name="connsiteY587" fmla="*/ 390322 h 2411018"/>
              <a:gd name="connsiteX588" fmla="*/ 7805446 w 7805457"/>
              <a:gd name="connsiteY588" fmla="*/ 392443 h 2411018"/>
              <a:gd name="connsiteX589" fmla="*/ 7805446 w 7805457"/>
              <a:gd name="connsiteY589" fmla="*/ 382384 h 2411018"/>
              <a:gd name="connsiteX590" fmla="*/ 7706792 w 7805457"/>
              <a:gd name="connsiteY590" fmla="*/ 380276 h 2411018"/>
              <a:gd name="connsiteX591" fmla="*/ 7523226 w 7805457"/>
              <a:gd name="connsiteY591" fmla="*/ 381914 h 2411018"/>
              <a:gd name="connsiteX592" fmla="*/ 7339190 w 7805457"/>
              <a:gd name="connsiteY592" fmla="*/ 380390 h 2411018"/>
              <a:gd name="connsiteX593" fmla="*/ 7153898 w 7805457"/>
              <a:gd name="connsiteY593" fmla="*/ 401815 h 2411018"/>
              <a:gd name="connsiteX594" fmla="*/ 6967779 w 7805457"/>
              <a:gd name="connsiteY594" fmla="*/ 444678 h 2411018"/>
              <a:gd name="connsiteX595" fmla="*/ 6781991 w 7805457"/>
              <a:gd name="connsiteY595" fmla="*/ 503339 h 2411018"/>
              <a:gd name="connsiteX596" fmla="*/ 6597091 w 7805457"/>
              <a:gd name="connsiteY596" fmla="*/ 547319 h 2411018"/>
              <a:gd name="connsiteX597" fmla="*/ 6411748 w 7805457"/>
              <a:gd name="connsiteY597" fmla="*/ 589788 h 2411018"/>
              <a:gd name="connsiteX598" fmla="*/ 6225857 w 7805457"/>
              <a:gd name="connsiteY598" fmla="*/ 669874 h 2411018"/>
              <a:gd name="connsiteX599" fmla="*/ 6040539 w 7805457"/>
              <a:gd name="connsiteY599" fmla="*/ 766369 h 2411018"/>
              <a:gd name="connsiteX600" fmla="*/ 5856389 w 7805457"/>
              <a:gd name="connsiteY600" fmla="*/ 856119 h 2411018"/>
              <a:gd name="connsiteX601" fmla="*/ 5677535 w 7805457"/>
              <a:gd name="connsiteY601" fmla="*/ 929678 h 2411018"/>
              <a:gd name="connsiteX602" fmla="*/ 5673065 w 7805457"/>
              <a:gd name="connsiteY602" fmla="*/ 929538 h 2411018"/>
              <a:gd name="connsiteX603" fmla="*/ 5651500 w 7805457"/>
              <a:gd name="connsiteY603" fmla="*/ 916305 h 2411018"/>
              <a:gd name="connsiteX604" fmla="*/ 5627688 w 7805457"/>
              <a:gd name="connsiteY604" fmla="*/ 935533 h 2411018"/>
              <a:gd name="connsiteX605" fmla="*/ 5601906 w 7805457"/>
              <a:gd name="connsiteY605" fmla="*/ 924623 h 2411018"/>
              <a:gd name="connsiteX606" fmla="*/ 5673573 w 7805457"/>
              <a:gd name="connsiteY606" fmla="*/ 900201 h 2411018"/>
              <a:gd name="connsiteX607" fmla="*/ 5856847 w 7805457"/>
              <a:gd name="connsiteY607" fmla="*/ 810006 h 2411018"/>
              <a:gd name="connsiteX608" fmla="*/ 6041403 w 7805457"/>
              <a:gd name="connsiteY608" fmla="*/ 696011 h 2411018"/>
              <a:gd name="connsiteX609" fmla="*/ 6226531 w 7805457"/>
              <a:gd name="connsiteY609" fmla="*/ 576618 h 2411018"/>
              <a:gd name="connsiteX610" fmla="*/ 6411354 w 7805457"/>
              <a:gd name="connsiteY610" fmla="*/ 485458 h 2411018"/>
              <a:gd name="connsiteX611" fmla="*/ 6596088 w 7805457"/>
              <a:gd name="connsiteY611" fmla="*/ 422986 h 2411018"/>
              <a:gd name="connsiteX612" fmla="*/ 6780924 w 7805457"/>
              <a:gd name="connsiteY612" fmla="*/ 366928 h 2411018"/>
              <a:gd name="connsiteX613" fmla="*/ 6965493 w 7805457"/>
              <a:gd name="connsiteY613" fmla="*/ 320751 h 2411018"/>
              <a:gd name="connsiteX614" fmla="*/ 7149834 w 7805457"/>
              <a:gd name="connsiteY614" fmla="*/ 292976 h 2411018"/>
              <a:gd name="connsiteX615" fmla="*/ 7334047 w 7805457"/>
              <a:gd name="connsiteY615" fmla="*/ 266192 h 2411018"/>
              <a:gd name="connsiteX616" fmla="*/ 7517714 w 7805457"/>
              <a:gd name="connsiteY616" fmla="*/ 252527 h 2411018"/>
              <a:gd name="connsiteX617" fmla="*/ 7700848 w 7805457"/>
              <a:gd name="connsiteY617" fmla="*/ 249403 h 2411018"/>
              <a:gd name="connsiteX618" fmla="*/ 7805446 w 7805457"/>
              <a:gd name="connsiteY618" fmla="*/ 251142 h 2411018"/>
              <a:gd name="connsiteX619" fmla="*/ 7805446 w 7805457"/>
              <a:gd name="connsiteY619" fmla="*/ 241084 h 2411018"/>
              <a:gd name="connsiteX620" fmla="*/ 7700848 w 7805457"/>
              <a:gd name="connsiteY620" fmla="*/ 239357 h 2411018"/>
              <a:gd name="connsiteX621" fmla="*/ 7517245 w 7805457"/>
              <a:gd name="connsiteY621" fmla="*/ 242481 h 2411018"/>
              <a:gd name="connsiteX622" fmla="*/ 7332942 w 7805457"/>
              <a:gd name="connsiteY622" fmla="*/ 256210 h 2411018"/>
              <a:gd name="connsiteX623" fmla="*/ 7148360 w 7805457"/>
              <a:gd name="connsiteY623" fmla="*/ 283032 h 2411018"/>
              <a:gd name="connsiteX624" fmla="*/ 6963525 w 7805457"/>
              <a:gd name="connsiteY624" fmla="*/ 310909 h 2411018"/>
              <a:gd name="connsiteX625" fmla="*/ 6778244 w 7805457"/>
              <a:gd name="connsiteY625" fmla="*/ 357238 h 2411018"/>
              <a:gd name="connsiteX626" fmla="*/ 6593015 w 7805457"/>
              <a:gd name="connsiteY626" fmla="*/ 413410 h 2411018"/>
              <a:gd name="connsiteX627" fmla="*/ 6407518 w 7805457"/>
              <a:gd name="connsiteY627" fmla="*/ 476186 h 2411018"/>
              <a:gd name="connsiteX628" fmla="*/ 6221590 w 7805457"/>
              <a:gd name="connsiteY628" fmla="*/ 567880 h 2411018"/>
              <a:gd name="connsiteX629" fmla="*/ 6036043 w 7805457"/>
              <a:gd name="connsiteY629" fmla="*/ 687502 h 2411018"/>
              <a:gd name="connsiteX630" fmla="*/ 5851983 w 7805457"/>
              <a:gd name="connsiteY630" fmla="*/ 801217 h 2411018"/>
              <a:gd name="connsiteX631" fmla="*/ 5669737 w 7805457"/>
              <a:gd name="connsiteY631" fmla="*/ 890931 h 2411018"/>
              <a:gd name="connsiteX632" fmla="*/ 5593740 w 7805457"/>
              <a:gd name="connsiteY632" fmla="*/ 916775 h 2411018"/>
              <a:gd name="connsiteX633" fmla="*/ 5586946 w 7805457"/>
              <a:gd name="connsiteY633" fmla="*/ 919163 h 2411018"/>
              <a:gd name="connsiteX634" fmla="*/ 5573738 w 7805457"/>
              <a:gd name="connsiteY634" fmla="*/ 921474 h 2411018"/>
              <a:gd name="connsiteX635" fmla="*/ 5513413 w 7805457"/>
              <a:gd name="connsiteY635" fmla="*/ 905396 h 2411018"/>
              <a:gd name="connsiteX636" fmla="*/ 5477434 w 7805457"/>
              <a:gd name="connsiteY636" fmla="*/ 896226 h 2411018"/>
              <a:gd name="connsiteX637" fmla="*/ 5489766 w 7805457"/>
              <a:gd name="connsiteY637" fmla="*/ 892683 h 2411018"/>
              <a:gd name="connsiteX638" fmla="*/ 5671541 w 7805457"/>
              <a:gd name="connsiteY638" fmla="*/ 809028 h 2411018"/>
              <a:gd name="connsiteX639" fmla="*/ 5854472 w 7805457"/>
              <a:gd name="connsiteY639" fmla="*/ 703110 h 2411018"/>
              <a:gd name="connsiteX640" fmla="*/ 6038520 w 7805457"/>
              <a:gd name="connsiteY640" fmla="*/ 582879 h 2411018"/>
              <a:gd name="connsiteX641" fmla="*/ 6223165 w 7805457"/>
              <a:gd name="connsiteY641" fmla="*/ 465493 h 2411018"/>
              <a:gd name="connsiteX642" fmla="*/ 6407785 w 7805457"/>
              <a:gd name="connsiteY642" fmla="*/ 367678 h 2411018"/>
              <a:gd name="connsiteX643" fmla="*/ 6592088 w 7805457"/>
              <a:gd name="connsiteY643" fmla="*/ 297066 h 2411018"/>
              <a:gd name="connsiteX644" fmla="*/ 6775958 w 7805457"/>
              <a:gd name="connsiteY644" fmla="*/ 245313 h 2411018"/>
              <a:gd name="connsiteX645" fmla="*/ 6959308 w 7805457"/>
              <a:gd name="connsiteY645" fmla="*/ 213030 h 2411018"/>
              <a:gd name="connsiteX646" fmla="*/ 7142785 w 7805457"/>
              <a:gd name="connsiteY646" fmla="*/ 196533 h 2411018"/>
              <a:gd name="connsiteX647" fmla="*/ 7327037 w 7805457"/>
              <a:gd name="connsiteY647" fmla="*/ 167399 h 2411018"/>
              <a:gd name="connsiteX648" fmla="*/ 7511085 w 7805457"/>
              <a:gd name="connsiteY648" fmla="*/ 131610 h 2411018"/>
              <a:gd name="connsiteX649" fmla="*/ 7693978 w 7805457"/>
              <a:gd name="connsiteY649" fmla="*/ 123660 h 2411018"/>
              <a:gd name="connsiteX650" fmla="*/ 7805446 w 7805457"/>
              <a:gd name="connsiteY650" fmla="*/ 124892 h 2411018"/>
              <a:gd name="connsiteX651" fmla="*/ 7805446 w 7805457"/>
              <a:gd name="connsiteY651" fmla="*/ 114846 h 2411018"/>
              <a:gd name="connsiteX652" fmla="*/ 7693813 w 7805457"/>
              <a:gd name="connsiteY652" fmla="*/ 113602 h 2411018"/>
              <a:gd name="connsiteX653" fmla="*/ 7509904 w 7805457"/>
              <a:gd name="connsiteY653" fmla="*/ 121653 h 2411018"/>
              <a:gd name="connsiteX654" fmla="*/ 7325284 w 7805457"/>
              <a:gd name="connsiteY654" fmla="*/ 157506 h 2411018"/>
              <a:gd name="connsiteX655" fmla="*/ 7141540 w 7805457"/>
              <a:gd name="connsiteY655" fmla="*/ 186563 h 2411018"/>
              <a:gd name="connsiteX656" fmla="*/ 6957987 w 7805457"/>
              <a:gd name="connsiteY656" fmla="*/ 203086 h 2411018"/>
              <a:gd name="connsiteX657" fmla="*/ 6773723 w 7805457"/>
              <a:gd name="connsiteY657" fmla="*/ 235521 h 2411018"/>
              <a:gd name="connsiteX658" fmla="*/ 6588925 w 7805457"/>
              <a:gd name="connsiteY658" fmla="*/ 287541 h 2411018"/>
              <a:gd name="connsiteX659" fmla="*/ 6403619 w 7805457"/>
              <a:gd name="connsiteY659" fmla="*/ 358546 h 2411018"/>
              <a:gd name="connsiteX660" fmla="*/ 6218111 w 7805457"/>
              <a:gd name="connsiteY660" fmla="*/ 456819 h 2411018"/>
              <a:gd name="connsiteX661" fmla="*/ 6033072 w 7805457"/>
              <a:gd name="connsiteY661" fmla="*/ 574421 h 2411018"/>
              <a:gd name="connsiteX662" fmla="*/ 5849201 w 7805457"/>
              <a:gd name="connsiteY662" fmla="*/ 694550 h 2411018"/>
              <a:gd name="connsiteX663" fmla="*/ 5666918 w 7805457"/>
              <a:gd name="connsiteY663" fmla="*/ 800113 h 2411018"/>
              <a:gd name="connsiteX664" fmla="*/ 5486286 w 7805457"/>
              <a:gd name="connsiteY664" fmla="*/ 883285 h 2411018"/>
              <a:gd name="connsiteX665" fmla="*/ 5456594 w 7805457"/>
              <a:gd name="connsiteY665" fmla="*/ 891781 h 2411018"/>
              <a:gd name="connsiteX666" fmla="*/ 5456428 w 7805457"/>
              <a:gd name="connsiteY666" fmla="*/ 891858 h 2411018"/>
              <a:gd name="connsiteX667" fmla="*/ 5326457 w 7805457"/>
              <a:gd name="connsiteY667" fmla="*/ 871791 h 2411018"/>
              <a:gd name="connsiteX668" fmla="*/ 5325110 w 7805457"/>
              <a:gd name="connsiteY668" fmla="*/ 871766 h 2411018"/>
              <a:gd name="connsiteX669" fmla="*/ 5245468 w 7805457"/>
              <a:gd name="connsiteY669" fmla="*/ 881025 h 2411018"/>
              <a:gd name="connsiteX670" fmla="*/ 5488636 w 7805457"/>
              <a:gd name="connsiteY670" fmla="*/ 784352 h 2411018"/>
              <a:gd name="connsiteX671" fmla="*/ 5670004 w 7805457"/>
              <a:gd name="connsiteY671" fmla="*/ 692518 h 2411018"/>
              <a:gd name="connsiteX672" fmla="*/ 5852478 w 7805457"/>
              <a:gd name="connsiteY672" fmla="*/ 579768 h 2411018"/>
              <a:gd name="connsiteX673" fmla="*/ 6035866 w 7805457"/>
              <a:gd name="connsiteY673" fmla="*/ 461988 h 2411018"/>
              <a:gd name="connsiteX674" fmla="*/ 6219965 w 7805457"/>
              <a:gd name="connsiteY674" fmla="*/ 352095 h 2411018"/>
              <a:gd name="connsiteX675" fmla="*/ 6404077 w 7805457"/>
              <a:gd name="connsiteY675" fmla="*/ 247650 h 2411018"/>
              <a:gd name="connsiteX676" fmla="*/ 6587287 w 7805457"/>
              <a:gd name="connsiteY676" fmla="*/ 181661 h 2411018"/>
              <a:gd name="connsiteX677" fmla="*/ 6769646 w 7805457"/>
              <a:gd name="connsiteY677" fmla="*/ 148031 h 2411018"/>
              <a:gd name="connsiteX678" fmla="*/ 6951764 w 7805457"/>
              <a:gd name="connsiteY678" fmla="*/ 135547 h 2411018"/>
              <a:gd name="connsiteX679" fmla="*/ 7134441 w 7805457"/>
              <a:gd name="connsiteY679" fmla="*/ 121425 h 2411018"/>
              <a:gd name="connsiteX680" fmla="*/ 7318109 w 7805457"/>
              <a:gd name="connsiteY680" fmla="*/ 93891 h 2411018"/>
              <a:gd name="connsiteX681" fmla="*/ 7502322 w 7805457"/>
              <a:gd name="connsiteY681" fmla="*/ 50876 h 2411018"/>
              <a:gd name="connsiteX682" fmla="*/ 7685989 w 7805457"/>
              <a:gd name="connsiteY682" fmla="*/ 22022 h 2411018"/>
              <a:gd name="connsiteX683" fmla="*/ 7805446 w 7805457"/>
              <a:gd name="connsiteY683" fmla="*/ 10084 h 2411018"/>
              <a:gd name="connsiteX684" fmla="*/ 7805446 w 7805457"/>
              <a:gd name="connsiteY684" fmla="*/ 0 h 2411018"/>
              <a:gd name="connsiteX685" fmla="*/ 7684706 w 7805457"/>
              <a:gd name="connsiteY685" fmla="*/ 12052 h 2411018"/>
              <a:gd name="connsiteX686" fmla="*/ 7500417 w 7805457"/>
              <a:gd name="connsiteY686" fmla="*/ 41008 h 2411018"/>
              <a:gd name="connsiteX687" fmla="*/ 3216656 w 7805457"/>
              <a:gd name="connsiteY687" fmla="*/ 1499807 h 2411018"/>
              <a:gd name="connsiteX688" fmla="*/ 3216466 w 7805457"/>
              <a:gd name="connsiteY688" fmla="*/ 1499552 h 2411018"/>
              <a:gd name="connsiteX689" fmla="*/ 3216821 w 7805457"/>
              <a:gd name="connsiteY689" fmla="*/ 1499489 h 2411018"/>
              <a:gd name="connsiteX690" fmla="*/ 3216656 w 7805457"/>
              <a:gd name="connsiteY690" fmla="*/ 1499807 h 2411018"/>
              <a:gd name="connsiteX691" fmla="*/ 3843909 w 7805457"/>
              <a:gd name="connsiteY691" fmla="*/ 1248626 h 2411018"/>
              <a:gd name="connsiteX692" fmla="*/ 3667354 w 7805457"/>
              <a:gd name="connsiteY692" fmla="*/ 1291984 h 2411018"/>
              <a:gd name="connsiteX693" fmla="*/ 3670783 w 7805457"/>
              <a:gd name="connsiteY693" fmla="*/ 1287463 h 2411018"/>
              <a:gd name="connsiteX694" fmla="*/ 3788499 w 7805457"/>
              <a:gd name="connsiteY694" fmla="*/ 1250239 h 2411018"/>
              <a:gd name="connsiteX695" fmla="*/ 3790455 w 7805457"/>
              <a:gd name="connsiteY695" fmla="*/ 1249007 h 2411018"/>
              <a:gd name="connsiteX696" fmla="*/ 3803218 w 7805457"/>
              <a:gd name="connsiteY696" fmla="*/ 1245591 h 2411018"/>
              <a:gd name="connsiteX697" fmla="*/ 3850564 w 7805457"/>
              <a:gd name="connsiteY697" fmla="*/ 1230503 h 2411018"/>
              <a:gd name="connsiteX698" fmla="*/ 3978884 w 7805457"/>
              <a:gd name="connsiteY698" fmla="*/ 1218984 h 2411018"/>
              <a:gd name="connsiteX699" fmla="*/ 3843909 w 7805457"/>
              <a:gd name="connsiteY699" fmla="*/ 1248626 h 2411018"/>
              <a:gd name="connsiteX700" fmla="*/ 5751754 w 7805457"/>
              <a:gd name="connsiteY700" fmla="*/ 925411 h 2411018"/>
              <a:gd name="connsiteX701" fmla="*/ 5750141 w 7805457"/>
              <a:gd name="connsiteY701" fmla="*/ 930618 h 2411018"/>
              <a:gd name="connsiteX702" fmla="*/ 5752605 w 7805457"/>
              <a:gd name="connsiteY702" fmla="*/ 933666 h 2411018"/>
              <a:gd name="connsiteX703" fmla="*/ 5704929 w 7805457"/>
              <a:gd name="connsiteY703" fmla="*/ 934682 h 2411018"/>
              <a:gd name="connsiteX704" fmla="*/ 5751754 w 7805457"/>
              <a:gd name="connsiteY704" fmla="*/ 925411 h 2411018"/>
              <a:gd name="connsiteX705" fmla="*/ 5325593 w 7805457"/>
              <a:gd name="connsiteY705" fmla="*/ 881837 h 2411018"/>
              <a:gd name="connsiteX706" fmla="*/ 5461064 w 7805457"/>
              <a:gd name="connsiteY706" fmla="*/ 902716 h 2411018"/>
              <a:gd name="connsiteX707" fmla="*/ 5425719 w 7805457"/>
              <a:gd name="connsiteY707" fmla="*/ 900976 h 2411018"/>
              <a:gd name="connsiteX708" fmla="*/ 5327841 w 7805457"/>
              <a:gd name="connsiteY708" fmla="*/ 890791 h 2411018"/>
              <a:gd name="connsiteX709" fmla="*/ 5185575 w 7805457"/>
              <a:gd name="connsiteY709" fmla="*/ 902678 h 2411018"/>
              <a:gd name="connsiteX710" fmla="*/ 5209020 w 7805457"/>
              <a:gd name="connsiteY710" fmla="*/ 895286 h 2411018"/>
              <a:gd name="connsiteX711" fmla="*/ 5325593 w 7805457"/>
              <a:gd name="connsiteY711" fmla="*/ 881837 h 24110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 ang="0">
                <a:pos x="connsiteX301" y="connsiteY301"/>
              </a:cxn>
              <a:cxn ang="0">
                <a:pos x="connsiteX302" y="connsiteY302"/>
              </a:cxn>
              <a:cxn ang="0">
                <a:pos x="connsiteX303" y="connsiteY303"/>
              </a:cxn>
              <a:cxn ang="0">
                <a:pos x="connsiteX304" y="connsiteY304"/>
              </a:cxn>
              <a:cxn ang="0">
                <a:pos x="connsiteX305" y="connsiteY305"/>
              </a:cxn>
              <a:cxn ang="0">
                <a:pos x="connsiteX306" y="connsiteY306"/>
              </a:cxn>
              <a:cxn ang="0">
                <a:pos x="connsiteX307" y="connsiteY307"/>
              </a:cxn>
              <a:cxn ang="0">
                <a:pos x="connsiteX308" y="connsiteY308"/>
              </a:cxn>
              <a:cxn ang="0">
                <a:pos x="connsiteX309" y="connsiteY309"/>
              </a:cxn>
              <a:cxn ang="0">
                <a:pos x="connsiteX310" y="connsiteY310"/>
              </a:cxn>
              <a:cxn ang="0">
                <a:pos x="connsiteX311" y="connsiteY311"/>
              </a:cxn>
              <a:cxn ang="0">
                <a:pos x="connsiteX312" y="connsiteY312"/>
              </a:cxn>
              <a:cxn ang="0">
                <a:pos x="connsiteX313" y="connsiteY313"/>
              </a:cxn>
              <a:cxn ang="0">
                <a:pos x="connsiteX314" y="connsiteY314"/>
              </a:cxn>
              <a:cxn ang="0">
                <a:pos x="connsiteX315" y="connsiteY315"/>
              </a:cxn>
              <a:cxn ang="0">
                <a:pos x="connsiteX316" y="connsiteY316"/>
              </a:cxn>
              <a:cxn ang="0">
                <a:pos x="connsiteX317" y="connsiteY317"/>
              </a:cxn>
              <a:cxn ang="0">
                <a:pos x="connsiteX318" y="connsiteY318"/>
              </a:cxn>
              <a:cxn ang="0">
                <a:pos x="connsiteX319" y="connsiteY319"/>
              </a:cxn>
              <a:cxn ang="0">
                <a:pos x="connsiteX320" y="connsiteY320"/>
              </a:cxn>
              <a:cxn ang="0">
                <a:pos x="connsiteX321" y="connsiteY321"/>
              </a:cxn>
              <a:cxn ang="0">
                <a:pos x="connsiteX322" y="connsiteY322"/>
              </a:cxn>
              <a:cxn ang="0">
                <a:pos x="connsiteX323" y="connsiteY323"/>
              </a:cxn>
              <a:cxn ang="0">
                <a:pos x="connsiteX324" y="connsiteY324"/>
              </a:cxn>
              <a:cxn ang="0">
                <a:pos x="connsiteX325" y="connsiteY325"/>
              </a:cxn>
              <a:cxn ang="0">
                <a:pos x="connsiteX326" y="connsiteY326"/>
              </a:cxn>
              <a:cxn ang="0">
                <a:pos x="connsiteX327" y="connsiteY327"/>
              </a:cxn>
              <a:cxn ang="0">
                <a:pos x="connsiteX328" y="connsiteY328"/>
              </a:cxn>
              <a:cxn ang="0">
                <a:pos x="connsiteX329" y="connsiteY329"/>
              </a:cxn>
              <a:cxn ang="0">
                <a:pos x="connsiteX330" y="connsiteY330"/>
              </a:cxn>
              <a:cxn ang="0">
                <a:pos x="connsiteX331" y="connsiteY331"/>
              </a:cxn>
              <a:cxn ang="0">
                <a:pos x="connsiteX332" y="connsiteY332"/>
              </a:cxn>
              <a:cxn ang="0">
                <a:pos x="connsiteX333" y="connsiteY333"/>
              </a:cxn>
              <a:cxn ang="0">
                <a:pos x="connsiteX334" y="connsiteY334"/>
              </a:cxn>
              <a:cxn ang="0">
                <a:pos x="connsiteX335" y="connsiteY335"/>
              </a:cxn>
              <a:cxn ang="0">
                <a:pos x="connsiteX336" y="connsiteY336"/>
              </a:cxn>
              <a:cxn ang="0">
                <a:pos x="connsiteX337" y="connsiteY337"/>
              </a:cxn>
              <a:cxn ang="0">
                <a:pos x="connsiteX338" y="connsiteY338"/>
              </a:cxn>
              <a:cxn ang="0">
                <a:pos x="connsiteX339" y="connsiteY339"/>
              </a:cxn>
              <a:cxn ang="0">
                <a:pos x="connsiteX340" y="connsiteY340"/>
              </a:cxn>
              <a:cxn ang="0">
                <a:pos x="connsiteX341" y="connsiteY341"/>
              </a:cxn>
              <a:cxn ang="0">
                <a:pos x="connsiteX342" y="connsiteY342"/>
              </a:cxn>
              <a:cxn ang="0">
                <a:pos x="connsiteX343" y="connsiteY343"/>
              </a:cxn>
              <a:cxn ang="0">
                <a:pos x="connsiteX344" y="connsiteY344"/>
              </a:cxn>
              <a:cxn ang="0">
                <a:pos x="connsiteX345" y="connsiteY345"/>
              </a:cxn>
              <a:cxn ang="0">
                <a:pos x="connsiteX346" y="connsiteY346"/>
              </a:cxn>
              <a:cxn ang="0">
                <a:pos x="connsiteX347" y="connsiteY347"/>
              </a:cxn>
              <a:cxn ang="0">
                <a:pos x="connsiteX348" y="connsiteY348"/>
              </a:cxn>
              <a:cxn ang="0">
                <a:pos x="connsiteX349" y="connsiteY349"/>
              </a:cxn>
              <a:cxn ang="0">
                <a:pos x="connsiteX350" y="connsiteY350"/>
              </a:cxn>
              <a:cxn ang="0">
                <a:pos x="connsiteX351" y="connsiteY351"/>
              </a:cxn>
              <a:cxn ang="0">
                <a:pos x="connsiteX352" y="connsiteY352"/>
              </a:cxn>
              <a:cxn ang="0">
                <a:pos x="connsiteX353" y="connsiteY353"/>
              </a:cxn>
              <a:cxn ang="0">
                <a:pos x="connsiteX354" y="connsiteY354"/>
              </a:cxn>
              <a:cxn ang="0">
                <a:pos x="connsiteX355" y="connsiteY355"/>
              </a:cxn>
              <a:cxn ang="0">
                <a:pos x="connsiteX356" y="connsiteY356"/>
              </a:cxn>
              <a:cxn ang="0">
                <a:pos x="connsiteX357" y="connsiteY357"/>
              </a:cxn>
              <a:cxn ang="0">
                <a:pos x="connsiteX358" y="connsiteY358"/>
              </a:cxn>
              <a:cxn ang="0">
                <a:pos x="connsiteX359" y="connsiteY359"/>
              </a:cxn>
              <a:cxn ang="0">
                <a:pos x="connsiteX360" y="connsiteY360"/>
              </a:cxn>
              <a:cxn ang="0">
                <a:pos x="connsiteX361" y="connsiteY361"/>
              </a:cxn>
              <a:cxn ang="0">
                <a:pos x="connsiteX362" y="connsiteY362"/>
              </a:cxn>
              <a:cxn ang="0">
                <a:pos x="connsiteX363" y="connsiteY363"/>
              </a:cxn>
              <a:cxn ang="0">
                <a:pos x="connsiteX364" y="connsiteY364"/>
              </a:cxn>
              <a:cxn ang="0">
                <a:pos x="connsiteX365" y="connsiteY365"/>
              </a:cxn>
              <a:cxn ang="0">
                <a:pos x="connsiteX366" y="connsiteY366"/>
              </a:cxn>
              <a:cxn ang="0">
                <a:pos x="connsiteX367" y="connsiteY367"/>
              </a:cxn>
              <a:cxn ang="0">
                <a:pos x="connsiteX368" y="connsiteY368"/>
              </a:cxn>
              <a:cxn ang="0">
                <a:pos x="connsiteX369" y="connsiteY369"/>
              </a:cxn>
              <a:cxn ang="0">
                <a:pos x="connsiteX370" y="connsiteY370"/>
              </a:cxn>
              <a:cxn ang="0">
                <a:pos x="connsiteX371" y="connsiteY371"/>
              </a:cxn>
              <a:cxn ang="0">
                <a:pos x="connsiteX372" y="connsiteY372"/>
              </a:cxn>
              <a:cxn ang="0">
                <a:pos x="connsiteX373" y="connsiteY373"/>
              </a:cxn>
              <a:cxn ang="0">
                <a:pos x="connsiteX374" y="connsiteY374"/>
              </a:cxn>
              <a:cxn ang="0">
                <a:pos x="connsiteX375" y="connsiteY375"/>
              </a:cxn>
              <a:cxn ang="0">
                <a:pos x="connsiteX376" y="connsiteY376"/>
              </a:cxn>
              <a:cxn ang="0">
                <a:pos x="connsiteX377" y="connsiteY377"/>
              </a:cxn>
              <a:cxn ang="0">
                <a:pos x="connsiteX378" y="connsiteY378"/>
              </a:cxn>
              <a:cxn ang="0">
                <a:pos x="connsiteX379" y="connsiteY379"/>
              </a:cxn>
              <a:cxn ang="0">
                <a:pos x="connsiteX380" y="connsiteY380"/>
              </a:cxn>
              <a:cxn ang="0">
                <a:pos x="connsiteX381" y="connsiteY381"/>
              </a:cxn>
              <a:cxn ang="0">
                <a:pos x="connsiteX382" y="connsiteY382"/>
              </a:cxn>
              <a:cxn ang="0">
                <a:pos x="connsiteX383" y="connsiteY383"/>
              </a:cxn>
              <a:cxn ang="0">
                <a:pos x="connsiteX384" y="connsiteY384"/>
              </a:cxn>
              <a:cxn ang="0">
                <a:pos x="connsiteX385" y="connsiteY385"/>
              </a:cxn>
              <a:cxn ang="0">
                <a:pos x="connsiteX386" y="connsiteY386"/>
              </a:cxn>
              <a:cxn ang="0">
                <a:pos x="connsiteX387" y="connsiteY387"/>
              </a:cxn>
              <a:cxn ang="0">
                <a:pos x="connsiteX388" y="connsiteY388"/>
              </a:cxn>
              <a:cxn ang="0">
                <a:pos x="connsiteX389" y="connsiteY389"/>
              </a:cxn>
              <a:cxn ang="0">
                <a:pos x="connsiteX390" y="connsiteY390"/>
              </a:cxn>
              <a:cxn ang="0">
                <a:pos x="connsiteX391" y="connsiteY391"/>
              </a:cxn>
              <a:cxn ang="0">
                <a:pos x="connsiteX392" y="connsiteY392"/>
              </a:cxn>
              <a:cxn ang="0">
                <a:pos x="connsiteX393" y="connsiteY393"/>
              </a:cxn>
              <a:cxn ang="0">
                <a:pos x="connsiteX394" y="connsiteY394"/>
              </a:cxn>
              <a:cxn ang="0">
                <a:pos x="connsiteX395" y="connsiteY395"/>
              </a:cxn>
              <a:cxn ang="0">
                <a:pos x="connsiteX396" y="connsiteY396"/>
              </a:cxn>
              <a:cxn ang="0">
                <a:pos x="connsiteX397" y="connsiteY397"/>
              </a:cxn>
              <a:cxn ang="0">
                <a:pos x="connsiteX398" y="connsiteY398"/>
              </a:cxn>
              <a:cxn ang="0">
                <a:pos x="connsiteX399" y="connsiteY399"/>
              </a:cxn>
              <a:cxn ang="0">
                <a:pos x="connsiteX400" y="connsiteY400"/>
              </a:cxn>
              <a:cxn ang="0">
                <a:pos x="connsiteX401" y="connsiteY401"/>
              </a:cxn>
              <a:cxn ang="0">
                <a:pos x="connsiteX402" y="connsiteY402"/>
              </a:cxn>
              <a:cxn ang="0">
                <a:pos x="connsiteX403" y="connsiteY403"/>
              </a:cxn>
              <a:cxn ang="0">
                <a:pos x="connsiteX404" y="connsiteY404"/>
              </a:cxn>
              <a:cxn ang="0">
                <a:pos x="connsiteX405" y="connsiteY405"/>
              </a:cxn>
              <a:cxn ang="0">
                <a:pos x="connsiteX406" y="connsiteY406"/>
              </a:cxn>
              <a:cxn ang="0">
                <a:pos x="connsiteX407" y="connsiteY407"/>
              </a:cxn>
              <a:cxn ang="0">
                <a:pos x="connsiteX408" y="connsiteY408"/>
              </a:cxn>
              <a:cxn ang="0">
                <a:pos x="connsiteX409" y="connsiteY409"/>
              </a:cxn>
              <a:cxn ang="0">
                <a:pos x="connsiteX410" y="connsiteY410"/>
              </a:cxn>
              <a:cxn ang="0">
                <a:pos x="connsiteX411" y="connsiteY411"/>
              </a:cxn>
              <a:cxn ang="0">
                <a:pos x="connsiteX412" y="connsiteY412"/>
              </a:cxn>
              <a:cxn ang="0">
                <a:pos x="connsiteX413" y="connsiteY413"/>
              </a:cxn>
              <a:cxn ang="0">
                <a:pos x="connsiteX414" y="connsiteY414"/>
              </a:cxn>
              <a:cxn ang="0">
                <a:pos x="connsiteX415" y="connsiteY415"/>
              </a:cxn>
              <a:cxn ang="0">
                <a:pos x="connsiteX416" y="connsiteY416"/>
              </a:cxn>
              <a:cxn ang="0">
                <a:pos x="connsiteX417" y="connsiteY417"/>
              </a:cxn>
              <a:cxn ang="0">
                <a:pos x="connsiteX418" y="connsiteY418"/>
              </a:cxn>
              <a:cxn ang="0">
                <a:pos x="connsiteX419" y="connsiteY419"/>
              </a:cxn>
              <a:cxn ang="0">
                <a:pos x="connsiteX420" y="connsiteY420"/>
              </a:cxn>
              <a:cxn ang="0">
                <a:pos x="connsiteX421" y="connsiteY421"/>
              </a:cxn>
              <a:cxn ang="0">
                <a:pos x="connsiteX422" y="connsiteY422"/>
              </a:cxn>
              <a:cxn ang="0">
                <a:pos x="connsiteX423" y="connsiteY423"/>
              </a:cxn>
              <a:cxn ang="0">
                <a:pos x="connsiteX424" y="connsiteY424"/>
              </a:cxn>
              <a:cxn ang="0">
                <a:pos x="connsiteX425" y="connsiteY425"/>
              </a:cxn>
              <a:cxn ang="0">
                <a:pos x="connsiteX426" y="connsiteY426"/>
              </a:cxn>
              <a:cxn ang="0">
                <a:pos x="connsiteX427" y="connsiteY427"/>
              </a:cxn>
              <a:cxn ang="0">
                <a:pos x="connsiteX428" y="connsiteY428"/>
              </a:cxn>
              <a:cxn ang="0">
                <a:pos x="connsiteX429" y="connsiteY429"/>
              </a:cxn>
              <a:cxn ang="0">
                <a:pos x="connsiteX430" y="connsiteY430"/>
              </a:cxn>
              <a:cxn ang="0">
                <a:pos x="connsiteX431" y="connsiteY431"/>
              </a:cxn>
              <a:cxn ang="0">
                <a:pos x="connsiteX432" y="connsiteY432"/>
              </a:cxn>
              <a:cxn ang="0">
                <a:pos x="connsiteX433" y="connsiteY433"/>
              </a:cxn>
              <a:cxn ang="0">
                <a:pos x="connsiteX434" y="connsiteY434"/>
              </a:cxn>
              <a:cxn ang="0">
                <a:pos x="connsiteX435" y="connsiteY435"/>
              </a:cxn>
              <a:cxn ang="0">
                <a:pos x="connsiteX436" y="connsiteY436"/>
              </a:cxn>
              <a:cxn ang="0">
                <a:pos x="connsiteX437" y="connsiteY437"/>
              </a:cxn>
              <a:cxn ang="0">
                <a:pos x="connsiteX438" y="connsiteY438"/>
              </a:cxn>
              <a:cxn ang="0">
                <a:pos x="connsiteX439" y="connsiteY439"/>
              </a:cxn>
              <a:cxn ang="0">
                <a:pos x="connsiteX440" y="connsiteY440"/>
              </a:cxn>
              <a:cxn ang="0">
                <a:pos x="connsiteX441" y="connsiteY441"/>
              </a:cxn>
              <a:cxn ang="0">
                <a:pos x="connsiteX442" y="connsiteY442"/>
              </a:cxn>
              <a:cxn ang="0">
                <a:pos x="connsiteX443" y="connsiteY443"/>
              </a:cxn>
              <a:cxn ang="0">
                <a:pos x="connsiteX444" y="connsiteY444"/>
              </a:cxn>
              <a:cxn ang="0">
                <a:pos x="connsiteX445" y="connsiteY445"/>
              </a:cxn>
              <a:cxn ang="0">
                <a:pos x="connsiteX446" y="connsiteY446"/>
              </a:cxn>
              <a:cxn ang="0">
                <a:pos x="connsiteX447" y="connsiteY447"/>
              </a:cxn>
              <a:cxn ang="0">
                <a:pos x="connsiteX448" y="connsiteY448"/>
              </a:cxn>
              <a:cxn ang="0">
                <a:pos x="connsiteX449" y="connsiteY449"/>
              </a:cxn>
              <a:cxn ang="0">
                <a:pos x="connsiteX450" y="connsiteY450"/>
              </a:cxn>
              <a:cxn ang="0">
                <a:pos x="connsiteX451" y="connsiteY451"/>
              </a:cxn>
              <a:cxn ang="0">
                <a:pos x="connsiteX452" y="connsiteY452"/>
              </a:cxn>
              <a:cxn ang="0">
                <a:pos x="connsiteX453" y="connsiteY453"/>
              </a:cxn>
              <a:cxn ang="0">
                <a:pos x="connsiteX454" y="connsiteY454"/>
              </a:cxn>
              <a:cxn ang="0">
                <a:pos x="connsiteX455" y="connsiteY455"/>
              </a:cxn>
              <a:cxn ang="0">
                <a:pos x="connsiteX456" y="connsiteY456"/>
              </a:cxn>
              <a:cxn ang="0">
                <a:pos x="connsiteX457" y="connsiteY457"/>
              </a:cxn>
              <a:cxn ang="0">
                <a:pos x="connsiteX458" y="connsiteY458"/>
              </a:cxn>
              <a:cxn ang="0">
                <a:pos x="connsiteX459" y="connsiteY459"/>
              </a:cxn>
              <a:cxn ang="0">
                <a:pos x="connsiteX460" y="connsiteY460"/>
              </a:cxn>
              <a:cxn ang="0">
                <a:pos x="connsiteX461" y="connsiteY461"/>
              </a:cxn>
              <a:cxn ang="0">
                <a:pos x="connsiteX462" y="connsiteY462"/>
              </a:cxn>
              <a:cxn ang="0">
                <a:pos x="connsiteX463" y="connsiteY463"/>
              </a:cxn>
              <a:cxn ang="0">
                <a:pos x="connsiteX464" y="connsiteY464"/>
              </a:cxn>
              <a:cxn ang="0">
                <a:pos x="connsiteX465" y="connsiteY465"/>
              </a:cxn>
              <a:cxn ang="0">
                <a:pos x="connsiteX466" y="connsiteY466"/>
              </a:cxn>
              <a:cxn ang="0">
                <a:pos x="connsiteX467" y="connsiteY467"/>
              </a:cxn>
              <a:cxn ang="0">
                <a:pos x="connsiteX468" y="connsiteY468"/>
              </a:cxn>
              <a:cxn ang="0">
                <a:pos x="connsiteX469" y="connsiteY469"/>
              </a:cxn>
              <a:cxn ang="0">
                <a:pos x="connsiteX470" y="connsiteY470"/>
              </a:cxn>
              <a:cxn ang="0">
                <a:pos x="connsiteX471" y="connsiteY471"/>
              </a:cxn>
              <a:cxn ang="0">
                <a:pos x="connsiteX472" y="connsiteY472"/>
              </a:cxn>
              <a:cxn ang="0">
                <a:pos x="connsiteX473" y="connsiteY473"/>
              </a:cxn>
              <a:cxn ang="0">
                <a:pos x="connsiteX474" y="connsiteY474"/>
              </a:cxn>
              <a:cxn ang="0">
                <a:pos x="connsiteX475" y="connsiteY475"/>
              </a:cxn>
              <a:cxn ang="0">
                <a:pos x="connsiteX476" y="connsiteY476"/>
              </a:cxn>
              <a:cxn ang="0">
                <a:pos x="connsiteX477" y="connsiteY477"/>
              </a:cxn>
              <a:cxn ang="0">
                <a:pos x="connsiteX478" y="connsiteY478"/>
              </a:cxn>
              <a:cxn ang="0">
                <a:pos x="connsiteX479" y="connsiteY479"/>
              </a:cxn>
              <a:cxn ang="0">
                <a:pos x="connsiteX480" y="connsiteY480"/>
              </a:cxn>
              <a:cxn ang="0">
                <a:pos x="connsiteX481" y="connsiteY481"/>
              </a:cxn>
              <a:cxn ang="0">
                <a:pos x="connsiteX482" y="connsiteY482"/>
              </a:cxn>
              <a:cxn ang="0">
                <a:pos x="connsiteX483" y="connsiteY483"/>
              </a:cxn>
              <a:cxn ang="0">
                <a:pos x="connsiteX484" y="connsiteY484"/>
              </a:cxn>
              <a:cxn ang="0">
                <a:pos x="connsiteX485" y="connsiteY485"/>
              </a:cxn>
              <a:cxn ang="0">
                <a:pos x="connsiteX486" y="connsiteY486"/>
              </a:cxn>
              <a:cxn ang="0">
                <a:pos x="connsiteX487" y="connsiteY487"/>
              </a:cxn>
              <a:cxn ang="0">
                <a:pos x="connsiteX488" y="connsiteY488"/>
              </a:cxn>
              <a:cxn ang="0">
                <a:pos x="connsiteX489" y="connsiteY489"/>
              </a:cxn>
              <a:cxn ang="0">
                <a:pos x="connsiteX490" y="connsiteY490"/>
              </a:cxn>
              <a:cxn ang="0">
                <a:pos x="connsiteX491" y="connsiteY491"/>
              </a:cxn>
              <a:cxn ang="0">
                <a:pos x="connsiteX492" y="connsiteY492"/>
              </a:cxn>
              <a:cxn ang="0">
                <a:pos x="connsiteX493" y="connsiteY493"/>
              </a:cxn>
              <a:cxn ang="0">
                <a:pos x="connsiteX494" y="connsiteY494"/>
              </a:cxn>
              <a:cxn ang="0">
                <a:pos x="connsiteX495" y="connsiteY495"/>
              </a:cxn>
              <a:cxn ang="0">
                <a:pos x="connsiteX496" y="connsiteY496"/>
              </a:cxn>
              <a:cxn ang="0">
                <a:pos x="connsiteX497" y="connsiteY497"/>
              </a:cxn>
              <a:cxn ang="0">
                <a:pos x="connsiteX498" y="connsiteY498"/>
              </a:cxn>
              <a:cxn ang="0">
                <a:pos x="connsiteX499" y="connsiteY499"/>
              </a:cxn>
              <a:cxn ang="0">
                <a:pos x="connsiteX500" y="connsiteY500"/>
              </a:cxn>
              <a:cxn ang="0">
                <a:pos x="connsiteX501" y="connsiteY501"/>
              </a:cxn>
              <a:cxn ang="0">
                <a:pos x="connsiteX502" y="connsiteY502"/>
              </a:cxn>
              <a:cxn ang="0">
                <a:pos x="connsiteX503" y="connsiteY503"/>
              </a:cxn>
              <a:cxn ang="0">
                <a:pos x="connsiteX504" y="connsiteY504"/>
              </a:cxn>
              <a:cxn ang="0">
                <a:pos x="connsiteX505" y="connsiteY505"/>
              </a:cxn>
              <a:cxn ang="0">
                <a:pos x="connsiteX506" y="connsiteY506"/>
              </a:cxn>
              <a:cxn ang="0">
                <a:pos x="connsiteX507" y="connsiteY507"/>
              </a:cxn>
              <a:cxn ang="0">
                <a:pos x="connsiteX508" y="connsiteY508"/>
              </a:cxn>
              <a:cxn ang="0">
                <a:pos x="connsiteX509" y="connsiteY509"/>
              </a:cxn>
              <a:cxn ang="0">
                <a:pos x="connsiteX510" y="connsiteY510"/>
              </a:cxn>
              <a:cxn ang="0">
                <a:pos x="connsiteX511" y="connsiteY511"/>
              </a:cxn>
              <a:cxn ang="0">
                <a:pos x="connsiteX512" y="connsiteY512"/>
              </a:cxn>
              <a:cxn ang="0">
                <a:pos x="connsiteX513" y="connsiteY513"/>
              </a:cxn>
              <a:cxn ang="0">
                <a:pos x="connsiteX514" y="connsiteY514"/>
              </a:cxn>
              <a:cxn ang="0">
                <a:pos x="connsiteX515" y="connsiteY515"/>
              </a:cxn>
              <a:cxn ang="0">
                <a:pos x="connsiteX516" y="connsiteY516"/>
              </a:cxn>
              <a:cxn ang="0">
                <a:pos x="connsiteX517" y="connsiteY517"/>
              </a:cxn>
              <a:cxn ang="0">
                <a:pos x="connsiteX518" y="connsiteY518"/>
              </a:cxn>
              <a:cxn ang="0">
                <a:pos x="connsiteX519" y="connsiteY519"/>
              </a:cxn>
              <a:cxn ang="0">
                <a:pos x="connsiteX520" y="connsiteY520"/>
              </a:cxn>
              <a:cxn ang="0">
                <a:pos x="connsiteX521" y="connsiteY521"/>
              </a:cxn>
              <a:cxn ang="0">
                <a:pos x="connsiteX522" y="connsiteY522"/>
              </a:cxn>
              <a:cxn ang="0">
                <a:pos x="connsiteX523" y="connsiteY523"/>
              </a:cxn>
              <a:cxn ang="0">
                <a:pos x="connsiteX524" y="connsiteY524"/>
              </a:cxn>
              <a:cxn ang="0">
                <a:pos x="connsiteX525" y="connsiteY525"/>
              </a:cxn>
              <a:cxn ang="0">
                <a:pos x="connsiteX526" y="connsiteY526"/>
              </a:cxn>
              <a:cxn ang="0">
                <a:pos x="connsiteX527" y="connsiteY527"/>
              </a:cxn>
              <a:cxn ang="0">
                <a:pos x="connsiteX528" y="connsiteY528"/>
              </a:cxn>
              <a:cxn ang="0">
                <a:pos x="connsiteX529" y="connsiteY529"/>
              </a:cxn>
              <a:cxn ang="0">
                <a:pos x="connsiteX530" y="connsiteY530"/>
              </a:cxn>
              <a:cxn ang="0">
                <a:pos x="connsiteX531" y="connsiteY531"/>
              </a:cxn>
              <a:cxn ang="0">
                <a:pos x="connsiteX532" y="connsiteY532"/>
              </a:cxn>
              <a:cxn ang="0">
                <a:pos x="connsiteX533" y="connsiteY533"/>
              </a:cxn>
              <a:cxn ang="0">
                <a:pos x="connsiteX534" y="connsiteY534"/>
              </a:cxn>
              <a:cxn ang="0">
                <a:pos x="connsiteX535" y="connsiteY535"/>
              </a:cxn>
              <a:cxn ang="0">
                <a:pos x="connsiteX536" y="connsiteY536"/>
              </a:cxn>
              <a:cxn ang="0">
                <a:pos x="connsiteX537" y="connsiteY537"/>
              </a:cxn>
              <a:cxn ang="0">
                <a:pos x="connsiteX538" y="connsiteY538"/>
              </a:cxn>
              <a:cxn ang="0">
                <a:pos x="connsiteX539" y="connsiteY539"/>
              </a:cxn>
              <a:cxn ang="0">
                <a:pos x="connsiteX540" y="connsiteY540"/>
              </a:cxn>
              <a:cxn ang="0">
                <a:pos x="connsiteX541" y="connsiteY541"/>
              </a:cxn>
              <a:cxn ang="0">
                <a:pos x="connsiteX542" y="connsiteY542"/>
              </a:cxn>
              <a:cxn ang="0">
                <a:pos x="connsiteX543" y="connsiteY543"/>
              </a:cxn>
              <a:cxn ang="0">
                <a:pos x="connsiteX544" y="connsiteY544"/>
              </a:cxn>
              <a:cxn ang="0">
                <a:pos x="connsiteX545" y="connsiteY545"/>
              </a:cxn>
              <a:cxn ang="0">
                <a:pos x="connsiteX546" y="connsiteY546"/>
              </a:cxn>
              <a:cxn ang="0">
                <a:pos x="connsiteX547" y="connsiteY547"/>
              </a:cxn>
              <a:cxn ang="0">
                <a:pos x="connsiteX548" y="connsiteY548"/>
              </a:cxn>
              <a:cxn ang="0">
                <a:pos x="connsiteX549" y="connsiteY549"/>
              </a:cxn>
              <a:cxn ang="0">
                <a:pos x="connsiteX550" y="connsiteY550"/>
              </a:cxn>
              <a:cxn ang="0">
                <a:pos x="connsiteX551" y="connsiteY551"/>
              </a:cxn>
              <a:cxn ang="0">
                <a:pos x="connsiteX552" y="connsiteY552"/>
              </a:cxn>
              <a:cxn ang="0">
                <a:pos x="connsiteX553" y="connsiteY553"/>
              </a:cxn>
              <a:cxn ang="0">
                <a:pos x="connsiteX554" y="connsiteY554"/>
              </a:cxn>
              <a:cxn ang="0">
                <a:pos x="connsiteX555" y="connsiteY555"/>
              </a:cxn>
              <a:cxn ang="0">
                <a:pos x="connsiteX556" y="connsiteY556"/>
              </a:cxn>
              <a:cxn ang="0">
                <a:pos x="connsiteX557" y="connsiteY557"/>
              </a:cxn>
              <a:cxn ang="0">
                <a:pos x="connsiteX558" y="connsiteY558"/>
              </a:cxn>
              <a:cxn ang="0">
                <a:pos x="connsiteX559" y="connsiteY559"/>
              </a:cxn>
              <a:cxn ang="0">
                <a:pos x="connsiteX560" y="connsiteY560"/>
              </a:cxn>
              <a:cxn ang="0">
                <a:pos x="connsiteX561" y="connsiteY561"/>
              </a:cxn>
              <a:cxn ang="0">
                <a:pos x="connsiteX562" y="connsiteY562"/>
              </a:cxn>
              <a:cxn ang="0">
                <a:pos x="connsiteX563" y="connsiteY563"/>
              </a:cxn>
              <a:cxn ang="0">
                <a:pos x="connsiteX564" y="connsiteY564"/>
              </a:cxn>
              <a:cxn ang="0">
                <a:pos x="connsiteX565" y="connsiteY565"/>
              </a:cxn>
              <a:cxn ang="0">
                <a:pos x="connsiteX566" y="connsiteY566"/>
              </a:cxn>
              <a:cxn ang="0">
                <a:pos x="connsiteX567" y="connsiteY567"/>
              </a:cxn>
              <a:cxn ang="0">
                <a:pos x="connsiteX568" y="connsiteY568"/>
              </a:cxn>
              <a:cxn ang="0">
                <a:pos x="connsiteX569" y="connsiteY569"/>
              </a:cxn>
              <a:cxn ang="0">
                <a:pos x="connsiteX570" y="connsiteY570"/>
              </a:cxn>
              <a:cxn ang="0">
                <a:pos x="connsiteX571" y="connsiteY571"/>
              </a:cxn>
              <a:cxn ang="0">
                <a:pos x="connsiteX572" y="connsiteY572"/>
              </a:cxn>
              <a:cxn ang="0">
                <a:pos x="connsiteX573" y="connsiteY573"/>
              </a:cxn>
              <a:cxn ang="0">
                <a:pos x="connsiteX574" y="connsiteY574"/>
              </a:cxn>
              <a:cxn ang="0">
                <a:pos x="connsiteX575" y="connsiteY575"/>
              </a:cxn>
              <a:cxn ang="0">
                <a:pos x="connsiteX576" y="connsiteY576"/>
              </a:cxn>
              <a:cxn ang="0">
                <a:pos x="connsiteX577" y="connsiteY577"/>
              </a:cxn>
              <a:cxn ang="0">
                <a:pos x="connsiteX578" y="connsiteY578"/>
              </a:cxn>
              <a:cxn ang="0">
                <a:pos x="connsiteX579" y="connsiteY579"/>
              </a:cxn>
              <a:cxn ang="0">
                <a:pos x="connsiteX580" y="connsiteY580"/>
              </a:cxn>
              <a:cxn ang="0">
                <a:pos x="connsiteX581" y="connsiteY581"/>
              </a:cxn>
              <a:cxn ang="0">
                <a:pos x="connsiteX582" y="connsiteY582"/>
              </a:cxn>
              <a:cxn ang="0">
                <a:pos x="connsiteX583" y="connsiteY583"/>
              </a:cxn>
              <a:cxn ang="0">
                <a:pos x="connsiteX584" y="connsiteY584"/>
              </a:cxn>
              <a:cxn ang="0">
                <a:pos x="connsiteX585" y="connsiteY585"/>
              </a:cxn>
              <a:cxn ang="0">
                <a:pos x="connsiteX586" y="connsiteY586"/>
              </a:cxn>
              <a:cxn ang="0">
                <a:pos x="connsiteX587" y="connsiteY587"/>
              </a:cxn>
              <a:cxn ang="0">
                <a:pos x="connsiteX588" y="connsiteY588"/>
              </a:cxn>
              <a:cxn ang="0">
                <a:pos x="connsiteX589" y="connsiteY589"/>
              </a:cxn>
              <a:cxn ang="0">
                <a:pos x="connsiteX590" y="connsiteY590"/>
              </a:cxn>
              <a:cxn ang="0">
                <a:pos x="connsiteX591" y="connsiteY591"/>
              </a:cxn>
              <a:cxn ang="0">
                <a:pos x="connsiteX592" y="connsiteY592"/>
              </a:cxn>
              <a:cxn ang="0">
                <a:pos x="connsiteX593" y="connsiteY593"/>
              </a:cxn>
              <a:cxn ang="0">
                <a:pos x="connsiteX594" y="connsiteY594"/>
              </a:cxn>
              <a:cxn ang="0">
                <a:pos x="connsiteX595" y="connsiteY595"/>
              </a:cxn>
              <a:cxn ang="0">
                <a:pos x="connsiteX596" y="connsiteY596"/>
              </a:cxn>
              <a:cxn ang="0">
                <a:pos x="connsiteX597" y="connsiteY597"/>
              </a:cxn>
              <a:cxn ang="0">
                <a:pos x="connsiteX598" y="connsiteY598"/>
              </a:cxn>
              <a:cxn ang="0">
                <a:pos x="connsiteX599" y="connsiteY599"/>
              </a:cxn>
              <a:cxn ang="0">
                <a:pos x="connsiteX600" y="connsiteY600"/>
              </a:cxn>
              <a:cxn ang="0">
                <a:pos x="connsiteX601" y="connsiteY601"/>
              </a:cxn>
              <a:cxn ang="0">
                <a:pos x="connsiteX602" y="connsiteY602"/>
              </a:cxn>
              <a:cxn ang="0">
                <a:pos x="connsiteX603" y="connsiteY603"/>
              </a:cxn>
              <a:cxn ang="0">
                <a:pos x="connsiteX604" y="connsiteY604"/>
              </a:cxn>
              <a:cxn ang="0">
                <a:pos x="connsiteX605" y="connsiteY605"/>
              </a:cxn>
              <a:cxn ang="0">
                <a:pos x="connsiteX606" y="connsiteY606"/>
              </a:cxn>
              <a:cxn ang="0">
                <a:pos x="connsiteX607" y="connsiteY607"/>
              </a:cxn>
              <a:cxn ang="0">
                <a:pos x="connsiteX608" y="connsiteY608"/>
              </a:cxn>
              <a:cxn ang="0">
                <a:pos x="connsiteX609" y="connsiteY609"/>
              </a:cxn>
              <a:cxn ang="0">
                <a:pos x="connsiteX610" y="connsiteY610"/>
              </a:cxn>
              <a:cxn ang="0">
                <a:pos x="connsiteX611" y="connsiteY611"/>
              </a:cxn>
              <a:cxn ang="0">
                <a:pos x="connsiteX612" y="connsiteY612"/>
              </a:cxn>
              <a:cxn ang="0">
                <a:pos x="connsiteX613" y="connsiteY613"/>
              </a:cxn>
              <a:cxn ang="0">
                <a:pos x="connsiteX614" y="connsiteY614"/>
              </a:cxn>
              <a:cxn ang="0">
                <a:pos x="connsiteX615" y="connsiteY615"/>
              </a:cxn>
              <a:cxn ang="0">
                <a:pos x="connsiteX616" y="connsiteY616"/>
              </a:cxn>
              <a:cxn ang="0">
                <a:pos x="connsiteX617" y="connsiteY617"/>
              </a:cxn>
              <a:cxn ang="0">
                <a:pos x="connsiteX618" y="connsiteY618"/>
              </a:cxn>
              <a:cxn ang="0">
                <a:pos x="connsiteX619" y="connsiteY619"/>
              </a:cxn>
              <a:cxn ang="0">
                <a:pos x="connsiteX620" y="connsiteY620"/>
              </a:cxn>
              <a:cxn ang="0">
                <a:pos x="connsiteX621" y="connsiteY621"/>
              </a:cxn>
              <a:cxn ang="0">
                <a:pos x="connsiteX622" y="connsiteY622"/>
              </a:cxn>
              <a:cxn ang="0">
                <a:pos x="connsiteX623" y="connsiteY623"/>
              </a:cxn>
              <a:cxn ang="0">
                <a:pos x="connsiteX624" y="connsiteY624"/>
              </a:cxn>
              <a:cxn ang="0">
                <a:pos x="connsiteX625" y="connsiteY625"/>
              </a:cxn>
              <a:cxn ang="0">
                <a:pos x="connsiteX626" y="connsiteY626"/>
              </a:cxn>
              <a:cxn ang="0">
                <a:pos x="connsiteX627" y="connsiteY627"/>
              </a:cxn>
              <a:cxn ang="0">
                <a:pos x="connsiteX628" y="connsiteY628"/>
              </a:cxn>
              <a:cxn ang="0">
                <a:pos x="connsiteX629" y="connsiteY629"/>
              </a:cxn>
              <a:cxn ang="0">
                <a:pos x="connsiteX630" y="connsiteY630"/>
              </a:cxn>
              <a:cxn ang="0">
                <a:pos x="connsiteX631" y="connsiteY631"/>
              </a:cxn>
              <a:cxn ang="0">
                <a:pos x="connsiteX632" y="connsiteY632"/>
              </a:cxn>
              <a:cxn ang="0">
                <a:pos x="connsiteX633" y="connsiteY633"/>
              </a:cxn>
              <a:cxn ang="0">
                <a:pos x="connsiteX634" y="connsiteY634"/>
              </a:cxn>
              <a:cxn ang="0">
                <a:pos x="connsiteX635" y="connsiteY635"/>
              </a:cxn>
              <a:cxn ang="0">
                <a:pos x="connsiteX636" y="connsiteY636"/>
              </a:cxn>
              <a:cxn ang="0">
                <a:pos x="connsiteX637" y="connsiteY637"/>
              </a:cxn>
              <a:cxn ang="0">
                <a:pos x="connsiteX638" y="connsiteY638"/>
              </a:cxn>
              <a:cxn ang="0">
                <a:pos x="connsiteX639" y="connsiteY639"/>
              </a:cxn>
              <a:cxn ang="0">
                <a:pos x="connsiteX640" y="connsiteY640"/>
              </a:cxn>
              <a:cxn ang="0">
                <a:pos x="connsiteX641" y="connsiteY641"/>
              </a:cxn>
              <a:cxn ang="0">
                <a:pos x="connsiteX642" y="connsiteY642"/>
              </a:cxn>
              <a:cxn ang="0">
                <a:pos x="connsiteX643" y="connsiteY643"/>
              </a:cxn>
              <a:cxn ang="0">
                <a:pos x="connsiteX644" y="connsiteY644"/>
              </a:cxn>
              <a:cxn ang="0">
                <a:pos x="connsiteX645" y="connsiteY645"/>
              </a:cxn>
              <a:cxn ang="0">
                <a:pos x="connsiteX646" y="connsiteY646"/>
              </a:cxn>
              <a:cxn ang="0">
                <a:pos x="connsiteX647" y="connsiteY647"/>
              </a:cxn>
              <a:cxn ang="0">
                <a:pos x="connsiteX648" y="connsiteY648"/>
              </a:cxn>
              <a:cxn ang="0">
                <a:pos x="connsiteX649" y="connsiteY649"/>
              </a:cxn>
              <a:cxn ang="0">
                <a:pos x="connsiteX650" y="connsiteY650"/>
              </a:cxn>
              <a:cxn ang="0">
                <a:pos x="connsiteX651" y="connsiteY651"/>
              </a:cxn>
              <a:cxn ang="0">
                <a:pos x="connsiteX652" y="connsiteY652"/>
              </a:cxn>
              <a:cxn ang="0">
                <a:pos x="connsiteX653" y="connsiteY653"/>
              </a:cxn>
              <a:cxn ang="0">
                <a:pos x="connsiteX654" y="connsiteY654"/>
              </a:cxn>
              <a:cxn ang="0">
                <a:pos x="connsiteX655" y="connsiteY655"/>
              </a:cxn>
              <a:cxn ang="0">
                <a:pos x="connsiteX656" y="connsiteY656"/>
              </a:cxn>
              <a:cxn ang="0">
                <a:pos x="connsiteX657" y="connsiteY657"/>
              </a:cxn>
              <a:cxn ang="0">
                <a:pos x="connsiteX658" y="connsiteY658"/>
              </a:cxn>
              <a:cxn ang="0">
                <a:pos x="connsiteX659" y="connsiteY659"/>
              </a:cxn>
              <a:cxn ang="0">
                <a:pos x="connsiteX660" y="connsiteY660"/>
              </a:cxn>
              <a:cxn ang="0">
                <a:pos x="connsiteX661" y="connsiteY661"/>
              </a:cxn>
              <a:cxn ang="0">
                <a:pos x="connsiteX662" y="connsiteY662"/>
              </a:cxn>
              <a:cxn ang="0">
                <a:pos x="connsiteX663" y="connsiteY663"/>
              </a:cxn>
              <a:cxn ang="0">
                <a:pos x="connsiteX664" y="connsiteY664"/>
              </a:cxn>
              <a:cxn ang="0">
                <a:pos x="connsiteX665" y="connsiteY665"/>
              </a:cxn>
              <a:cxn ang="0">
                <a:pos x="connsiteX666" y="connsiteY666"/>
              </a:cxn>
              <a:cxn ang="0">
                <a:pos x="connsiteX667" y="connsiteY667"/>
              </a:cxn>
              <a:cxn ang="0">
                <a:pos x="connsiteX668" y="connsiteY668"/>
              </a:cxn>
              <a:cxn ang="0">
                <a:pos x="connsiteX669" y="connsiteY669"/>
              </a:cxn>
              <a:cxn ang="0">
                <a:pos x="connsiteX670" y="connsiteY670"/>
              </a:cxn>
              <a:cxn ang="0">
                <a:pos x="connsiteX671" y="connsiteY671"/>
              </a:cxn>
              <a:cxn ang="0">
                <a:pos x="connsiteX672" y="connsiteY672"/>
              </a:cxn>
              <a:cxn ang="0">
                <a:pos x="connsiteX673" y="connsiteY673"/>
              </a:cxn>
              <a:cxn ang="0">
                <a:pos x="connsiteX674" y="connsiteY674"/>
              </a:cxn>
              <a:cxn ang="0">
                <a:pos x="connsiteX675" y="connsiteY675"/>
              </a:cxn>
              <a:cxn ang="0">
                <a:pos x="connsiteX676" y="connsiteY676"/>
              </a:cxn>
              <a:cxn ang="0">
                <a:pos x="connsiteX677" y="connsiteY677"/>
              </a:cxn>
              <a:cxn ang="0">
                <a:pos x="connsiteX678" y="connsiteY678"/>
              </a:cxn>
              <a:cxn ang="0">
                <a:pos x="connsiteX679" y="connsiteY679"/>
              </a:cxn>
              <a:cxn ang="0">
                <a:pos x="connsiteX680" y="connsiteY680"/>
              </a:cxn>
              <a:cxn ang="0">
                <a:pos x="connsiteX681" y="connsiteY681"/>
              </a:cxn>
              <a:cxn ang="0">
                <a:pos x="connsiteX682" y="connsiteY682"/>
              </a:cxn>
              <a:cxn ang="0">
                <a:pos x="connsiteX683" y="connsiteY683"/>
              </a:cxn>
              <a:cxn ang="0">
                <a:pos x="connsiteX684" y="connsiteY684"/>
              </a:cxn>
              <a:cxn ang="0">
                <a:pos x="connsiteX685" y="connsiteY685"/>
              </a:cxn>
              <a:cxn ang="0">
                <a:pos x="connsiteX686" y="connsiteY686"/>
              </a:cxn>
              <a:cxn ang="0">
                <a:pos x="connsiteX687" y="connsiteY687"/>
              </a:cxn>
              <a:cxn ang="0">
                <a:pos x="connsiteX688" y="connsiteY688"/>
              </a:cxn>
              <a:cxn ang="0">
                <a:pos x="connsiteX689" y="connsiteY689"/>
              </a:cxn>
              <a:cxn ang="0">
                <a:pos x="connsiteX690" y="connsiteY690"/>
              </a:cxn>
              <a:cxn ang="0">
                <a:pos x="connsiteX691" y="connsiteY691"/>
              </a:cxn>
              <a:cxn ang="0">
                <a:pos x="connsiteX692" y="connsiteY692"/>
              </a:cxn>
              <a:cxn ang="0">
                <a:pos x="connsiteX693" y="connsiteY693"/>
              </a:cxn>
              <a:cxn ang="0">
                <a:pos x="connsiteX694" y="connsiteY694"/>
              </a:cxn>
              <a:cxn ang="0">
                <a:pos x="connsiteX695" y="connsiteY695"/>
              </a:cxn>
              <a:cxn ang="0">
                <a:pos x="connsiteX696" y="connsiteY696"/>
              </a:cxn>
              <a:cxn ang="0">
                <a:pos x="connsiteX697" y="connsiteY697"/>
              </a:cxn>
              <a:cxn ang="0">
                <a:pos x="connsiteX698" y="connsiteY698"/>
              </a:cxn>
              <a:cxn ang="0">
                <a:pos x="connsiteX699" y="connsiteY699"/>
              </a:cxn>
              <a:cxn ang="0">
                <a:pos x="connsiteX700" y="connsiteY700"/>
              </a:cxn>
              <a:cxn ang="0">
                <a:pos x="connsiteX701" y="connsiteY701"/>
              </a:cxn>
              <a:cxn ang="0">
                <a:pos x="connsiteX702" y="connsiteY702"/>
              </a:cxn>
              <a:cxn ang="0">
                <a:pos x="connsiteX703" y="connsiteY703"/>
              </a:cxn>
              <a:cxn ang="0">
                <a:pos x="connsiteX704" y="connsiteY704"/>
              </a:cxn>
              <a:cxn ang="0">
                <a:pos x="connsiteX705" y="connsiteY705"/>
              </a:cxn>
              <a:cxn ang="0">
                <a:pos x="connsiteX706" y="connsiteY706"/>
              </a:cxn>
              <a:cxn ang="0">
                <a:pos x="connsiteX707" y="connsiteY707"/>
              </a:cxn>
              <a:cxn ang="0">
                <a:pos x="connsiteX708" y="connsiteY708"/>
              </a:cxn>
              <a:cxn ang="0">
                <a:pos x="connsiteX709" y="connsiteY709"/>
              </a:cxn>
              <a:cxn ang="0">
                <a:pos x="connsiteX710" y="connsiteY710"/>
              </a:cxn>
              <a:cxn ang="0">
                <a:pos x="connsiteX711" y="connsiteY711"/>
              </a:cxn>
            </a:cxnLst>
            <a:rect l="l" t="t" r="r" b="b"/>
            <a:pathLst>
              <a:path w="7805457" h="2411018">
                <a:moveTo>
                  <a:pt x="7500417" y="41008"/>
                </a:moveTo>
                <a:lnTo>
                  <a:pt x="7316229" y="84036"/>
                </a:lnTo>
                <a:lnTo>
                  <a:pt x="7133324" y="111455"/>
                </a:lnTo>
                <a:lnTo>
                  <a:pt x="6951040" y="125514"/>
                </a:lnTo>
                <a:lnTo>
                  <a:pt x="6768389" y="138062"/>
                </a:lnTo>
                <a:lnTo>
                  <a:pt x="6584684" y="171983"/>
                </a:lnTo>
                <a:lnTo>
                  <a:pt x="6399911" y="238544"/>
                </a:lnTo>
                <a:lnTo>
                  <a:pt x="6214898" y="343408"/>
                </a:lnTo>
                <a:lnTo>
                  <a:pt x="6030570" y="453441"/>
                </a:lnTo>
                <a:lnTo>
                  <a:pt x="5847119" y="571259"/>
                </a:lnTo>
                <a:lnTo>
                  <a:pt x="5665089" y="683768"/>
                </a:lnTo>
                <a:lnTo>
                  <a:pt x="5484495" y="775208"/>
                </a:lnTo>
                <a:lnTo>
                  <a:pt x="5304663" y="847065"/>
                </a:lnTo>
                <a:lnTo>
                  <a:pt x="5212360" y="883374"/>
                </a:lnTo>
                <a:cubicBezTo>
                  <a:pt x="5211445" y="883729"/>
                  <a:pt x="5210772" y="884377"/>
                  <a:pt x="5210226" y="885114"/>
                </a:cubicBezTo>
                <a:lnTo>
                  <a:pt x="5206949" y="885495"/>
                </a:lnTo>
                <a:lnTo>
                  <a:pt x="5140338" y="906450"/>
                </a:lnTo>
                <a:lnTo>
                  <a:pt x="5139398" y="906526"/>
                </a:lnTo>
                <a:lnTo>
                  <a:pt x="4961903" y="962596"/>
                </a:lnTo>
                <a:lnTo>
                  <a:pt x="4953318" y="965289"/>
                </a:lnTo>
                <a:lnTo>
                  <a:pt x="4855629" y="994550"/>
                </a:lnTo>
                <a:cubicBezTo>
                  <a:pt x="4854257" y="994969"/>
                  <a:pt x="4853203" y="995921"/>
                  <a:pt x="4852606" y="997115"/>
                </a:cubicBezTo>
                <a:lnTo>
                  <a:pt x="4825568" y="1005662"/>
                </a:lnTo>
                <a:lnTo>
                  <a:pt x="4767415" y="1033450"/>
                </a:lnTo>
                <a:lnTo>
                  <a:pt x="4621886" y="1076757"/>
                </a:lnTo>
                <a:lnTo>
                  <a:pt x="4394454" y="1144448"/>
                </a:lnTo>
                <a:lnTo>
                  <a:pt x="4364241" y="1153998"/>
                </a:lnTo>
                <a:cubicBezTo>
                  <a:pt x="4363060" y="1141641"/>
                  <a:pt x="4352773" y="1131938"/>
                  <a:pt x="4340098" y="1131938"/>
                </a:cubicBezTo>
                <a:cubicBezTo>
                  <a:pt x="4326636" y="1131938"/>
                  <a:pt x="4315727" y="1142848"/>
                  <a:pt x="4315727" y="1156310"/>
                </a:cubicBezTo>
                <a:cubicBezTo>
                  <a:pt x="4315727" y="1157884"/>
                  <a:pt x="4315905" y="1159408"/>
                  <a:pt x="4316196" y="1160907"/>
                </a:cubicBezTo>
                <a:lnTo>
                  <a:pt x="4212933" y="1185532"/>
                </a:lnTo>
                <a:lnTo>
                  <a:pt x="4095661" y="1202500"/>
                </a:lnTo>
                <a:lnTo>
                  <a:pt x="4068711" y="1204849"/>
                </a:lnTo>
                <a:cubicBezTo>
                  <a:pt x="4068356" y="1191704"/>
                  <a:pt x="4057638" y="1181138"/>
                  <a:pt x="4044404" y="1181138"/>
                </a:cubicBezTo>
                <a:cubicBezTo>
                  <a:pt x="4030942" y="1181138"/>
                  <a:pt x="4020020" y="1192047"/>
                  <a:pt x="4020020" y="1205509"/>
                </a:cubicBezTo>
                <a:cubicBezTo>
                  <a:pt x="4020020" y="1206360"/>
                  <a:pt x="4020185" y="1207173"/>
                  <a:pt x="4020274" y="1207998"/>
                </a:cubicBezTo>
                <a:lnTo>
                  <a:pt x="3992296" y="1207719"/>
                </a:lnTo>
                <a:lnTo>
                  <a:pt x="3991725" y="1207770"/>
                </a:lnTo>
                <a:cubicBezTo>
                  <a:pt x="3991394" y="1207656"/>
                  <a:pt x="3991077" y="1207491"/>
                  <a:pt x="3990708" y="1207440"/>
                </a:cubicBezTo>
                <a:lnTo>
                  <a:pt x="3886924" y="1195794"/>
                </a:lnTo>
                <a:lnTo>
                  <a:pt x="3709378" y="1168044"/>
                </a:lnTo>
                <a:lnTo>
                  <a:pt x="3532035" y="1155535"/>
                </a:lnTo>
                <a:lnTo>
                  <a:pt x="3355175" y="1155611"/>
                </a:lnTo>
                <a:lnTo>
                  <a:pt x="3178531" y="1159777"/>
                </a:lnTo>
                <a:lnTo>
                  <a:pt x="3002267" y="1166546"/>
                </a:lnTo>
                <a:lnTo>
                  <a:pt x="2825915" y="1168235"/>
                </a:lnTo>
                <a:lnTo>
                  <a:pt x="2648763" y="1163663"/>
                </a:lnTo>
                <a:lnTo>
                  <a:pt x="2471915" y="1173112"/>
                </a:lnTo>
                <a:lnTo>
                  <a:pt x="2296541" y="1208481"/>
                </a:lnTo>
                <a:lnTo>
                  <a:pt x="2123516" y="1269390"/>
                </a:lnTo>
                <a:lnTo>
                  <a:pt x="1951279" y="1331760"/>
                </a:lnTo>
                <a:lnTo>
                  <a:pt x="1779524" y="1388897"/>
                </a:lnTo>
                <a:lnTo>
                  <a:pt x="1606182" y="1429893"/>
                </a:lnTo>
                <a:lnTo>
                  <a:pt x="1434402" y="1493190"/>
                </a:lnTo>
                <a:lnTo>
                  <a:pt x="1266889" y="1596504"/>
                </a:lnTo>
                <a:lnTo>
                  <a:pt x="1101611" y="1711566"/>
                </a:lnTo>
                <a:lnTo>
                  <a:pt x="936104" y="1813890"/>
                </a:lnTo>
                <a:lnTo>
                  <a:pt x="770471" y="1911350"/>
                </a:lnTo>
                <a:lnTo>
                  <a:pt x="607847" y="2030692"/>
                </a:lnTo>
                <a:lnTo>
                  <a:pt x="448145" y="2161807"/>
                </a:lnTo>
                <a:lnTo>
                  <a:pt x="286131" y="2262632"/>
                </a:lnTo>
                <a:lnTo>
                  <a:pt x="124358" y="2355126"/>
                </a:lnTo>
                <a:lnTo>
                  <a:pt x="0" y="2411019"/>
                </a:lnTo>
                <a:lnTo>
                  <a:pt x="24409" y="2411019"/>
                </a:lnTo>
                <a:lnTo>
                  <a:pt x="128918" y="2364067"/>
                </a:lnTo>
                <a:lnTo>
                  <a:pt x="291287" y="2271268"/>
                </a:lnTo>
                <a:lnTo>
                  <a:pt x="453987" y="2169960"/>
                </a:lnTo>
                <a:lnTo>
                  <a:pt x="614007" y="2038642"/>
                </a:lnTo>
                <a:lnTo>
                  <a:pt x="775995" y="1919732"/>
                </a:lnTo>
                <a:lnTo>
                  <a:pt x="941298" y="1822488"/>
                </a:lnTo>
                <a:lnTo>
                  <a:pt x="1107135" y="1719974"/>
                </a:lnTo>
                <a:lnTo>
                  <a:pt x="1272400" y="1604899"/>
                </a:lnTo>
                <a:lnTo>
                  <a:pt x="1438783" y="1502194"/>
                </a:lnTo>
                <a:lnTo>
                  <a:pt x="1609065" y="1439507"/>
                </a:lnTo>
                <a:lnTo>
                  <a:pt x="1782267" y="1398562"/>
                </a:lnTo>
                <a:lnTo>
                  <a:pt x="1954568" y="1341247"/>
                </a:lnTo>
                <a:lnTo>
                  <a:pt x="2126894" y="1278852"/>
                </a:lnTo>
                <a:lnTo>
                  <a:pt x="2299195" y="1218146"/>
                </a:lnTo>
                <a:lnTo>
                  <a:pt x="2473172" y="1183056"/>
                </a:lnTo>
                <a:lnTo>
                  <a:pt x="2648903" y="1173696"/>
                </a:lnTo>
                <a:lnTo>
                  <a:pt x="2825839" y="1178280"/>
                </a:lnTo>
                <a:lnTo>
                  <a:pt x="3002508" y="1176591"/>
                </a:lnTo>
                <a:lnTo>
                  <a:pt x="3178848" y="1169835"/>
                </a:lnTo>
                <a:lnTo>
                  <a:pt x="3355302" y="1165657"/>
                </a:lnTo>
                <a:lnTo>
                  <a:pt x="3531680" y="1165580"/>
                </a:lnTo>
                <a:lnTo>
                  <a:pt x="3708247" y="1178027"/>
                </a:lnTo>
                <a:lnTo>
                  <a:pt x="3885590" y="1205750"/>
                </a:lnTo>
                <a:lnTo>
                  <a:pt x="3942855" y="1212190"/>
                </a:lnTo>
                <a:lnTo>
                  <a:pt x="3848595" y="1220698"/>
                </a:lnTo>
                <a:lnTo>
                  <a:pt x="3800412" y="1235939"/>
                </a:lnTo>
                <a:lnTo>
                  <a:pt x="3784638" y="1240155"/>
                </a:lnTo>
                <a:lnTo>
                  <a:pt x="3704400" y="1232255"/>
                </a:lnTo>
                <a:lnTo>
                  <a:pt x="3526486" y="1225842"/>
                </a:lnTo>
                <a:lnTo>
                  <a:pt x="3172244" y="1238034"/>
                </a:lnTo>
                <a:lnTo>
                  <a:pt x="2994952" y="1237996"/>
                </a:lnTo>
                <a:lnTo>
                  <a:pt x="2817241" y="1237297"/>
                </a:lnTo>
                <a:lnTo>
                  <a:pt x="2640419" y="1251801"/>
                </a:lnTo>
                <a:lnTo>
                  <a:pt x="2463661" y="1272565"/>
                </a:lnTo>
                <a:lnTo>
                  <a:pt x="2288172" y="1314920"/>
                </a:lnTo>
                <a:lnTo>
                  <a:pt x="2114537" y="1379614"/>
                </a:lnTo>
                <a:lnTo>
                  <a:pt x="1942897" y="1458620"/>
                </a:lnTo>
                <a:lnTo>
                  <a:pt x="1771294" y="1527302"/>
                </a:lnTo>
                <a:lnTo>
                  <a:pt x="1598790" y="1584833"/>
                </a:lnTo>
                <a:lnTo>
                  <a:pt x="1428001" y="1662023"/>
                </a:lnTo>
                <a:lnTo>
                  <a:pt x="1260627" y="1768170"/>
                </a:lnTo>
                <a:lnTo>
                  <a:pt x="1094791" y="1877111"/>
                </a:lnTo>
                <a:lnTo>
                  <a:pt x="928345" y="1968119"/>
                </a:lnTo>
                <a:lnTo>
                  <a:pt x="760692" y="2044192"/>
                </a:lnTo>
                <a:lnTo>
                  <a:pt x="594932" y="2134654"/>
                </a:lnTo>
                <a:lnTo>
                  <a:pt x="432245" y="2242680"/>
                </a:lnTo>
                <a:lnTo>
                  <a:pt x="269113" y="2338616"/>
                </a:lnTo>
                <a:lnTo>
                  <a:pt x="139802" y="2411019"/>
                </a:lnTo>
                <a:lnTo>
                  <a:pt x="160325" y="2411019"/>
                </a:lnTo>
                <a:lnTo>
                  <a:pt x="274129" y="2347328"/>
                </a:lnTo>
                <a:lnTo>
                  <a:pt x="437578" y="2251189"/>
                </a:lnTo>
                <a:lnTo>
                  <a:pt x="600113" y="2143252"/>
                </a:lnTo>
                <a:lnTo>
                  <a:pt x="765175" y="2053171"/>
                </a:lnTo>
                <a:lnTo>
                  <a:pt x="932840" y="1977098"/>
                </a:lnTo>
                <a:lnTo>
                  <a:pt x="1099972" y="1885721"/>
                </a:lnTo>
                <a:lnTo>
                  <a:pt x="1266076" y="1776603"/>
                </a:lnTo>
                <a:lnTo>
                  <a:pt x="1432763" y="1670850"/>
                </a:lnTo>
                <a:lnTo>
                  <a:pt x="1602448" y="1594193"/>
                </a:lnTo>
                <a:lnTo>
                  <a:pt x="1774749" y="1536738"/>
                </a:lnTo>
                <a:lnTo>
                  <a:pt x="1946859" y="1467853"/>
                </a:lnTo>
                <a:lnTo>
                  <a:pt x="2118386" y="1388897"/>
                </a:lnTo>
                <a:lnTo>
                  <a:pt x="2291105" y="1324521"/>
                </a:lnTo>
                <a:lnTo>
                  <a:pt x="2465426" y="1282459"/>
                </a:lnTo>
                <a:lnTo>
                  <a:pt x="2641423" y="1261796"/>
                </a:lnTo>
                <a:lnTo>
                  <a:pt x="2817622" y="1247331"/>
                </a:lnTo>
                <a:lnTo>
                  <a:pt x="2994940" y="1248055"/>
                </a:lnTo>
                <a:lnTo>
                  <a:pt x="3172410" y="1248092"/>
                </a:lnTo>
                <a:lnTo>
                  <a:pt x="3526472" y="1235888"/>
                </a:lnTo>
                <a:lnTo>
                  <a:pt x="3703727" y="1242289"/>
                </a:lnTo>
                <a:lnTo>
                  <a:pt x="3762108" y="1248042"/>
                </a:lnTo>
                <a:lnTo>
                  <a:pt x="3666224" y="1278357"/>
                </a:lnTo>
                <a:cubicBezTo>
                  <a:pt x="3666122" y="1278395"/>
                  <a:pt x="3666059" y="1278509"/>
                  <a:pt x="3665957" y="1278547"/>
                </a:cubicBezTo>
                <a:cubicBezTo>
                  <a:pt x="3665868" y="1278572"/>
                  <a:pt x="3665804" y="1278522"/>
                  <a:pt x="3665703" y="1278560"/>
                </a:cubicBezTo>
                <a:lnTo>
                  <a:pt x="3624961" y="1295692"/>
                </a:lnTo>
                <a:lnTo>
                  <a:pt x="3520834" y="1296848"/>
                </a:lnTo>
                <a:lnTo>
                  <a:pt x="3343466" y="1310945"/>
                </a:lnTo>
                <a:lnTo>
                  <a:pt x="3165589" y="1313434"/>
                </a:lnTo>
                <a:lnTo>
                  <a:pt x="2987421" y="1313523"/>
                </a:lnTo>
                <a:lnTo>
                  <a:pt x="2809113" y="1321473"/>
                </a:lnTo>
                <a:lnTo>
                  <a:pt x="2632481" y="1352944"/>
                </a:lnTo>
                <a:lnTo>
                  <a:pt x="2455913" y="1388910"/>
                </a:lnTo>
                <a:lnTo>
                  <a:pt x="2280907" y="1445120"/>
                </a:lnTo>
                <a:lnTo>
                  <a:pt x="2107197" y="1515491"/>
                </a:lnTo>
                <a:lnTo>
                  <a:pt x="1935213" y="1598523"/>
                </a:lnTo>
                <a:lnTo>
                  <a:pt x="1592504" y="1760652"/>
                </a:lnTo>
                <a:lnTo>
                  <a:pt x="1423784" y="1863624"/>
                </a:lnTo>
                <a:lnTo>
                  <a:pt x="1257046" y="1976895"/>
                </a:lnTo>
                <a:lnTo>
                  <a:pt x="1114895" y="2067903"/>
                </a:lnTo>
                <a:cubicBezTo>
                  <a:pt x="1110513" y="2063687"/>
                  <a:pt x="1104583" y="2061070"/>
                  <a:pt x="1098017" y="2061070"/>
                </a:cubicBezTo>
                <a:cubicBezTo>
                  <a:pt x="1084555" y="2061070"/>
                  <a:pt x="1073645" y="2071980"/>
                  <a:pt x="1073645" y="2085442"/>
                </a:cubicBezTo>
                <a:cubicBezTo>
                  <a:pt x="1073645" y="2087372"/>
                  <a:pt x="1073925" y="2089214"/>
                  <a:pt x="1074344" y="2091017"/>
                </a:cubicBezTo>
                <a:lnTo>
                  <a:pt x="923798" y="2161895"/>
                </a:lnTo>
                <a:lnTo>
                  <a:pt x="754710" y="2220189"/>
                </a:lnTo>
                <a:lnTo>
                  <a:pt x="585838" y="2281834"/>
                </a:lnTo>
                <a:lnTo>
                  <a:pt x="420827" y="2369960"/>
                </a:lnTo>
                <a:lnTo>
                  <a:pt x="339001" y="2411019"/>
                </a:lnTo>
                <a:lnTo>
                  <a:pt x="361417" y="2411019"/>
                </a:lnTo>
                <a:lnTo>
                  <a:pt x="425450" y="2378887"/>
                </a:lnTo>
                <a:lnTo>
                  <a:pt x="589915" y="2290991"/>
                </a:lnTo>
                <a:lnTo>
                  <a:pt x="758063" y="2229662"/>
                </a:lnTo>
                <a:lnTo>
                  <a:pt x="927583" y="2171192"/>
                </a:lnTo>
                <a:lnTo>
                  <a:pt x="1078624" y="2100060"/>
                </a:lnTo>
                <a:cubicBezTo>
                  <a:pt x="1083069" y="2105952"/>
                  <a:pt x="1090066" y="2109813"/>
                  <a:pt x="1098017" y="2109813"/>
                </a:cubicBezTo>
                <a:cubicBezTo>
                  <a:pt x="1111479" y="2109813"/>
                  <a:pt x="1122388" y="2098904"/>
                  <a:pt x="1122388" y="2085442"/>
                </a:cubicBezTo>
                <a:cubicBezTo>
                  <a:pt x="1122388" y="2082152"/>
                  <a:pt x="1121727" y="2079028"/>
                  <a:pt x="1120546" y="2076170"/>
                </a:cubicBezTo>
                <a:lnTo>
                  <a:pt x="1262583" y="1985277"/>
                </a:lnTo>
                <a:lnTo>
                  <a:pt x="1429233" y="1872056"/>
                </a:lnTo>
                <a:lnTo>
                  <a:pt x="1597266" y="1769491"/>
                </a:lnTo>
                <a:lnTo>
                  <a:pt x="1939557" y="1607591"/>
                </a:lnTo>
                <a:lnTo>
                  <a:pt x="2111274" y="1524686"/>
                </a:lnTo>
                <a:lnTo>
                  <a:pt x="2284323" y="1454582"/>
                </a:lnTo>
                <a:lnTo>
                  <a:pt x="2458466" y="1398626"/>
                </a:lnTo>
                <a:lnTo>
                  <a:pt x="2634361" y="1362824"/>
                </a:lnTo>
                <a:lnTo>
                  <a:pt x="2810231" y="1331430"/>
                </a:lnTo>
                <a:lnTo>
                  <a:pt x="2987637" y="1323556"/>
                </a:lnTo>
                <a:lnTo>
                  <a:pt x="3165653" y="1323480"/>
                </a:lnTo>
                <a:lnTo>
                  <a:pt x="3343936" y="1320965"/>
                </a:lnTo>
                <a:lnTo>
                  <a:pt x="3521291" y="1306881"/>
                </a:lnTo>
                <a:lnTo>
                  <a:pt x="3600603" y="1305928"/>
                </a:lnTo>
                <a:lnTo>
                  <a:pt x="3484156" y="1354887"/>
                </a:lnTo>
                <a:lnTo>
                  <a:pt x="3450717" y="1370724"/>
                </a:lnTo>
                <a:lnTo>
                  <a:pt x="3337293" y="1385341"/>
                </a:lnTo>
                <a:lnTo>
                  <a:pt x="3158922" y="1391234"/>
                </a:lnTo>
                <a:lnTo>
                  <a:pt x="2980017" y="1392314"/>
                </a:lnTo>
                <a:lnTo>
                  <a:pt x="2801124" y="1405153"/>
                </a:lnTo>
                <a:lnTo>
                  <a:pt x="2624227" y="1446784"/>
                </a:lnTo>
                <a:lnTo>
                  <a:pt x="2447506" y="1495692"/>
                </a:lnTo>
                <a:lnTo>
                  <a:pt x="2273211" y="1573454"/>
                </a:lnTo>
                <a:lnTo>
                  <a:pt x="2100148" y="1660462"/>
                </a:lnTo>
                <a:lnTo>
                  <a:pt x="1928368" y="1754950"/>
                </a:lnTo>
                <a:lnTo>
                  <a:pt x="1757629" y="1853133"/>
                </a:lnTo>
                <a:lnTo>
                  <a:pt x="1587652" y="1954860"/>
                </a:lnTo>
                <a:lnTo>
                  <a:pt x="1254480" y="2196579"/>
                </a:lnTo>
                <a:lnTo>
                  <a:pt x="1087514" y="2290522"/>
                </a:lnTo>
                <a:lnTo>
                  <a:pt x="919493" y="2362823"/>
                </a:lnTo>
                <a:lnTo>
                  <a:pt x="768286" y="2411019"/>
                </a:lnTo>
                <a:lnTo>
                  <a:pt x="801294" y="2411019"/>
                </a:lnTo>
                <a:lnTo>
                  <a:pt x="922998" y="2372233"/>
                </a:lnTo>
                <a:lnTo>
                  <a:pt x="1091971" y="2299512"/>
                </a:lnTo>
                <a:lnTo>
                  <a:pt x="1259891" y="2205025"/>
                </a:lnTo>
                <a:lnTo>
                  <a:pt x="1593190" y="1963229"/>
                </a:lnTo>
                <a:lnTo>
                  <a:pt x="1762709" y="1861807"/>
                </a:lnTo>
                <a:lnTo>
                  <a:pt x="1933296" y="1763713"/>
                </a:lnTo>
                <a:lnTo>
                  <a:pt x="2104834" y="1669364"/>
                </a:lnTo>
                <a:lnTo>
                  <a:pt x="2277529" y="1582534"/>
                </a:lnTo>
                <a:lnTo>
                  <a:pt x="2450897" y="1505128"/>
                </a:lnTo>
                <a:lnTo>
                  <a:pt x="2626703" y="1456512"/>
                </a:lnTo>
                <a:lnTo>
                  <a:pt x="2802624" y="1415047"/>
                </a:lnTo>
                <a:lnTo>
                  <a:pt x="2980398" y="1402347"/>
                </a:lnTo>
                <a:lnTo>
                  <a:pt x="3159113" y="1401280"/>
                </a:lnTo>
                <a:lnTo>
                  <a:pt x="3338093" y="1395349"/>
                </a:lnTo>
                <a:lnTo>
                  <a:pt x="3421329" y="1384643"/>
                </a:lnTo>
                <a:lnTo>
                  <a:pt x="3327133" y="1429258"/>
                </a:lnTo>
                <a:lnTo>
                  <a:pt x="3151695" y="1456690"/>
                </a:lnTo>
                <a:lnTo>
                  <a:pt x="2972423" y="1462316"/>
                </a:lnTo>
                <a:lnTo>
                  <a:pt x="2792527" y="1472718"/>
                </a:lnTo>
                <a:lnTo>
                  <a:pt x="2615006" y="1520127"/>
                </a:lnTo>
                <a:lnTo>
                  <a:pt x="2460396" y="1574318"/>
                </a:lnTo>
                <a:cubicBezTo>
                  <a:pt x="2456243" y="1566825"/>
                  <a:pt x="2448344" y="1561681"/>
                  <a:pt x="2439150" y="1561681"/>
                </a:cubicBezTo>
                <a:cubicBezTo>
                  <a:pt x="2425688" y="1561681"/>
                  <a:pt x="2414778" y="1572590"/>
                  <a:pt x="2414778" y="1586052"/>
                </a:cubicBezTo>
                <a:cubicBezTo>
                  <a:pt x="2414778" y="1588910"/>
                  <a:pt x="2415362" y="1591602"/>
                  <a:pt x="2416264" y="1594155"/>
                </a:cubicBezTo>
                <a:lnTo>
                  <a:pt x="2264321" y="1677645"/>
                </a:lnTo>
                <a:lnTo>
                  <a:pt x="2091462" y="1778406"/>
                </a:lnTo>
                <a:lnTo>
                  <a:pt x="1920062" y="1889138"/>
                </a:lnTo>
                <a:lnTo>
                  <a:pt x="1750619" y="2011032"/>
                </a:lnTo>
                <a:lnTo>
                  <a:pt x="1581493" y="2126767"/>
                </a:lnTo>
                <a:lnTo>
                  <a:pt x="1414297" y="2253107"/>
                </a:lnTo>
                <a:lnTo>
                  <a:pt x="1248880" y="2380640"/>
                </a:lnTo>
                <a:lnTo>
                  <a:pt x="1195807" y="2411019"/>
                </a:lnTo>
                <a:lnTo>
                  <a:pt x="1215962" y="2411019"/>
                </a:lnTo>
                <a:lnTo>
                  <a:pt x="1254442" y="2388985"/>
                </a:lnTo>
                <a:lnTo>
                  <a:pt x="1420406" y="2261095"/>
                </a:lnTo>
                <a:lnTo>
                  <a:pt x="1587360" y="2134933"/>
                </a:lnTo>
                <a:lnTo>
                  <a:pt x="1756397" y="2019262"/>
                </a:lnTo>
                <a:lnTo>
                  <a:pt x="1925726" y="1897444"/>
                </a:lnTo>
                <a:lnTo>
                  <a:pt x="2096719" y="1786966"/>
                </a:lnTo>
                <a:lnTo>
                  <a:pt x="2269274" y="1686395"/>
                </a:lnTo>
                <a:lnTo>
                  <a:pt x="2421445" y="1602715"/>
                </a:lnTo>
                <a:cubicBezTo>
                  <a:pt x="2425891" y="1607439"/>
                  <a:pt x="2432152" y="1610423"/>
                  <a:pt x="2439150" y="1610423"/>
                </a:cubicBezTo>
                <a:cubicBezTo>
                  <a:pt x="2452612" y="1610423"/>
                  <a:pt x="2463533" y="1599514"/>
                  <a:pt x="2463533" y="1586052"/>
                </a:cubicBezTo>
                <a:cubicBezTo>
                  <a:pt x="2463533" y="1585316"/>
                  <a:pt x="2463381" y="1584617"/>
                  <a:pt x="2463305" y="1583893"/>
                </a:cubicBezTo>
                <a:lnTo>
                  <a:pt x="2617965" y="1529728"/>
                </a:lnTo>
                <a:lnTo>
                  <a:pt x="2794114" y="1482585"/>
                </a:lnTo>
                <a:lnTo>
                  <a:pt x="2972867" y="1472362"/>
                </a:lnTo>
                <a:lnTo>
                  <a:pt x="3152622" y="1466685"/>
                </a:lnTo>
                <a:lnTo>
                  <a:pt x="3305124" y="1442872"/>
                </a:lnTo>
                <a:lnTo>
                  <a:pt x="3299955" y="1446047"/>
                </a:lnTo>
                <a:lnTo>
                  <a:pt x="3299587" y="1446175"/>
                </a:lnTo>
                <a:lnTo>
                  <a:pt x="3224276" y="1481379"/>
                </a:lnTo>
                <a:lnTo>
                  <a:pt x="3203639" y="1491983"/>
                </a:lnTo>
                <a:lnTo>
                  <a:pt x="3143606" y="1504074"/>
                </a:lnTo>
                <a:lnTo>
                  <a:pt x="2964384" y="1522756"/>
                </a:lnTo>
                <a:lnTo>
                  <a:pt x="2783624" y="1531595"/>
                </a:lnTo>
                <a:lnTo>
                  <a:pt x="2605189" y="1579829"/>
                </a:lnTo>
                <a:lnTo>
                  <a:pt x="2428088" y="1651305"/>
                </a:lnTo>
                <a:lnTo>
                  <a:pt x="2254123" y="1758772"/>
                </a:lnTo>
                <a:lnTo>
                  <a:pt x="2081390" y="1874583"/>
                </a:lnTo>
                <a:lnTo>
                  <a:pt x="1910804" y="2006790"/>
                </a:lnTo>
                <a:lnTo>
                  <a:pt x="1742059" y="2146757"/>
                </a:lnTo>
                <a:lnTo>
                  <a:pt x="1574368" y="2282393"/>
                </a:lnTo>
                <a:lnTo>
                  <a:pt x="1406436" y="2403360"/>
                </a:lnTo>
                <a:lnTo>
                  <a:pt x="1396238" y="2411019"/>
                </a:lnTo>
                <a:lnTo>
                  <a:pt x="1412989" y="2411019"/>
                </a:lnTo>
                <a:lnTo>
                  <a:pt x="1580464" y="2290381"/>
                </a:lnTo>
                <a:lnTo>
                  <a:pt x="1748434" y="2154530"/>
                </a:lnTo>
                <a:lnTo>
                  <a:pt x="1917103" y="2014626"/>
                </a:lnTo>
                <a:lnTo>
                  <a:pt x="2087270" y="1882724"/>
                </a:lnTo>
                <a:lnTo>
                  <a:pt x="2259558" y="1767218"/>
                </a:lnTo>
                <a:lnTo>
                  <a:pt x="2432609" y="1660246"/>
                </a:lnTo>
                <a:lnTo>
                  <a:pt x="2608377" y="1589341"/>
                </a:lnTo>
                <a:lnTo>
                  <a:pt x="2785186" y="1541450"/>
                </a:lnTo>
                <a:lnTo>
                  <a:pt x="2965145" y="1532763"/>
                </a:lnTo>
                <a:lnTo>
                  <a:pt x="3145117" y="1513993"/>
                </a:lnTo>
                <a:lnTo>
                  <a:pt x="3171051" y="1508747"/>
                </a:lnTo>
                <a:lnTo>
                  <a:pt x="3131236" y="1529220"/>
                </a:lnTo>
                <a:cubicBezTo>
                  <a:pt x="3126829" y="1524851"/>
                  <a:pt x="3120758" y="1522133"/>
                  <a:pt x="3114065" y="1522133"/>
                </a:cubicBezTo>
                <a:cubicBezTo>
                  <a:pt x="3100603" y="1522133"/>
                  <a:pt x="3089694" y="1533055"/>
                  <a:pt x="3089694" y="1546517"/>
                </a:cubicBezTo>
                <a:cubicBezTo>
                  <a:pt x="3089694" y="1547723"/>
                  <a:pt x="3089872" y="1548892"/>
                  <a:pt x="3090049" y="1550060"/>
                </a:cubicBezTo>
                <a:lnTo>
                  <a:pt x="3087447" y="1551381"/>
                </a:lnTo>
                <a:lnTo>
                  <a:pt x="2956344" y="1587957"/>
                </a:lnTo>
                <a:lnTo>
                  <a:pt x="2775014" y="1598841"/>
                </a:lnTo>
                <a:lnTo>
                  <a:pt x="2595448" y="1645895"/>
                </a:lnTo>
                <a:lnTo>
                  <a:pt x="2418588" y="1732140"/>
                </a:lnTo>
                <a:lnTo>
                  <a:pt x="2244204" y="1845539"/>
                </a:lnTo>
                <a:lnTo>
                  <a:pt x="2071408" y="1972653"/>
                </a:lnTo>
                <a:lnTo>
                  <a:pt x="1901647" y="2126831"/>
                </a:lnTo>
                <a:lnTo>
                  <a:pt x="1734109" y="2287359"/>
                </a:lnTo>
                <a:lnTo>
                  <a:pt x="1576146" y="2411019"/>
                </a:lnTo>
                <a:lnTo>
                  <a:pt x="1592428" y="2411019"/>
                </a:lnTo>
                <a:lnTo>
                  <a:pt x="1740687" y="2294954"/>
                </a:lnTo>
                <a:lnTo>
                  <a:pt x="1908492" y="2134185"/>
                </a:lnTo>
                <a:lnTo>
                  <a:pt x="2077758" y="1980425"/>
                </a:lnTo>
                <a:lnTo>
                  <a:pt x="2249919" y="1853793"/>
                </a:lnTo>
                <a:lnTo>
                  <a:pt x="2423528" y="1740865"/>
                </a:lnTo>
                <a:lnTo>
                  <a:pt x="2598928" y="1655280"/>
                </a:lnTo>
                <a:lnTo>
                  <a:pt x="2776588" y="1608709"/>
                </a:lnTo>
                <a:lnTo>
                  <a:pt x="2957982" y="1597812"/>
                </a:lnTo>
                <a:lnTo>
                  <a:pt x="3041688" y="1574483"/>
                </a:lnTo>
                <a:lnTo>
                  <a:pt x="2946184" y="1622692"/>
                </a:lnTo>
                <a:lnTo>
                  <a:pt x="2766225" y="1670291"/>
                </a:lnTo>
                <a:lnTo>
                  <a:pt x="2586521" y="1726247"/>
                </a:lnTo>
                <a:lnTo>
                  <a:pt x="2408783" y="1815440"/>
                </a:lnTo>
                <a:lnTo>
                  <a:pt x="2235251" y="1953730"/>
                </a:lnTo>
                <a:lnTo>
                  <a:pt x="2063115" y="2096808"/>
                </a:lnTo>
                <a:lnTo>
                  <a:pt x="1892783" y="2248776"/>
                </a:lnTo>
                <a:lnTo>
                  <a:pt x="1724685" y="2408771"/>
                </a:lnTo>
                <a:lnTo>
                  <a:pt x="1721942" y="2411019"/>
                </a:lnTo>
                <a:lnTo>
                  <a:pt x="1736890" y="2411019"/>
                </a:lnTo>
                <a:lnTo>
                  <a:pt x="1899602" y="2256168"/>
                </a:lnTo>
                <a:lnTo>
                  <a:pt x="2069668" y="2104428"/>
                </a:lnTo>
                <a:lnTo>
                  <a:pt x="2241601" y="1961528"/>
                </a:lnTo>
                <a:lnTo>
                  <a:pt x="2414156" y="1823872"/>
                </a:lnTo>
                <a:lnTo>
                  <a:pt x="2590254" y="1735531"/>
                </a:lnTo>
                <a:lnTo>
                  <a:pt x="2768994" y="1679956"/>
                </a:lnTo>
                <a:lnTo>
                  <a:pt x="2949740" y="1632039"/>
                </a:lnTo>
                <a:lnTo>
                  <a:pt x="3075153" y="1568818"/>
                </a:lnTo>
                <a:lnTo>
                  <a:pt x="3026346" y="1601711"/>
                </a:lnTo>
                <a:lnTo>
                  <a:pt x="2936113" y="1656397"/>
                </a:lnTo>
                <a:lnTo>
                  <a:pt x="2756751" y="1735671"/>
                </a:lnTo>
                <a:lnTo>
                  <a:pt x="2577630" y="1816303"/>
                </a:lnTo>
                <a:lnTo>
                  <a:pt x="2400529" y="1923313"/>
                </a:lnTo>
                <a:lnTo>
                  <a:pt x="2226361" y="2060372"/>
                </a:lnTo>
                <a:lnTo>
                  <a:pt x="2053793" y="2204479"/>
                </a:lnTo>
                <a:lnTo>
                  <a:pt x="1883004" y="2357476"/>
                </a:lnTo>
                <a:lnTo>
                  <a:pt x="1826590" y="2411019"/>
                </a:lnTo>
                <a:lnTo>
                  <a:pt x="1841183" y="2411019"/>
                </a:lnTo>
                <a:lnTo>
                  <a:pt x="1889823" y="2364854"/>
                </a:lnTo>
                <a:lnTo>
                  <a:pt x="2060359" y="2212074"/>
                </a:lnTo>
                <a:lnTo>
                  <a:pt x="2232698" y="2068170"/>
                </a:lnTo>
                <a:lnTo>
                  <a:pt x="2406244" y="1931556"/>
                </a:lnTo>
                <a:lnTo>
                  <a:pt x="2582291" y="1825181"/>
                </a:lnTo>
                <a:lnTo>
                  <a:pt x="2760840" y="1744853"/>
                </a:lnTo>
                <a:lnTo>
                  <a:pt x="2940749" y="1665288"/>
                </a:lnTo>
                <a:lnTo>
                  <a:pt x="3031757" y="1610182"/>
                </a:lnTo>
                <a:lnTo>
                  <a:pt x="3098520" y="1565135"/>
                </a:lnTo>
                <a:cubicBezTo>
                  <a:pt x="3102749" y="1568679"/>
                  <a:pt x="3108122" y="1570888"/>
                  <a:pt x="3114065" y="1570888"/>
                </a:cubicBezTo>
                <a:cubicBezTo>
                  <a:pt x="3127528" y="1570888"/>
                  <a:pt x="3138436" y="1559979"/>
                  <a:pt x="3138436" y="1546517"/>
                </a:cubicBezTo>
                <a:cubicBezTo>
                  <a:pt x="3138436" y="1544929"/>
                  <a:pt x="3138259" y="1543393"/>
                  <a:pt x="3137980" y="1541894"/>
                </a:cubicBezTo>
                <a:lnTo>
                  <a:pt x="3226359" y="1496263"/>
                </a:lnTo>
                <a:lnTo>
                  <a:pt x="3262516" y="1480744"/>
                </a:lnTo>
                <a:lnTo>
                  <a:pt x="3304274" y="1455153"/>
                </a:lnTo>
                <a:lnTo>
                  <a:pt x="3364382" y="1433475"/>
                </a:lnTo>
                <a:lnTo>
                  <a:pt x="3515995" y="1361580"/>
                </a:lnTo>
                <a:lnTo>
                  <a:pt x="3656228" y="1305471"/>
                </a:lnTo>
                <a:cubicBezTo>
                  <a:pt x="3656647" y="1305306"/>
                  <a:pt x="3656927" y="1304938"/>
                  <a:pt x="3657282" y="1304671"/>
                </a:cubicBezTo>
                <a:lnTo>
                  <a:pt x="3846170" y="1258417"/>
                </a:lnTo>
                <a:lnTo>
                  <a:pt x="4024668" y="1219721"/>
                </a:lnTo>
                <a:cubicBezTo>
                  <a:pt x="4029101" y="1225855"/>
                  <a:pt x="4036263" y="1229881"/>
                  <a:pt x="4044404" y="1229881"/>
                </a:cubicBezTo>
                <a:cubicBezTo>
                  <a:pt x="4054463" y="1229881"/>
                  <a:pt x="4063085" y="1223785"/>
                  <a:pt x="4066807" y="1215085"/>
                </a:cubicBezTo>
                <a:lnTo>
                  <a:pt x="4096804" y="1212482"/>
                </a:lnTo>
                <a:lnTo>
                  <a:pt x="4214813" y="1195388"/>
                </a:lnTo>
                <a:lnTo>
                  <a:pt x="4290035" y="1177468"/>
                </a:lnTo>
                <a:lnTo>
                  <a:pt x="4209085" y="1203058"/>
                </a:lnTo>
                <a:lnTo>
                  <a:pt x="4023779" y="1251750"/>
                </a:lnTo>
                <a:lnTo>
                  <a:pt x="3839210" y="1305128"/>
                </a:lnTo>
                <a:lnTo>
                  <a:pt x="3654755" y="1354252"/>
                </a:lnTo>
                <a:lnTo>
                  <a:pt x="3470605" y="1411198"/>
                </a:lnTo>
                <a:lnTo>
                  <a:pt x="3287027" y="1489469"/>
                </a:lnTo>
                <a:lnTo>
                  <a:pt x="3106293" y="1587741"/>
                </a:lnTo>
                <a:lnTo>
                  <a:pt x="2926423" y="1694968"/>
                </a:lnTo>
                <a:lnTo>
                  <a:pt x="2746807" y="1796085"/>
                </a:lnTo>
                <a:lnTo>
                  <a:pt x="2568854" y="1914474"/>
                </a:lnTo>
                <a:lnTo>
                  <a:pt x="2393176" y="2050834"/>
                </a:lnTo>
                <a:lnTo>
                  <a:pt x="2218601" y="2185289"/>
                </a:lnTo>
                <a:lnTo>
                  <a:pt x="2044535" y="2315922"/>
                </a:lnTo>
                <a:lnTo>
                  <a:pt x="1940687" y="2411019"/>
                </a:lnTo>
                <a:lnTo>
                  <a:pt x="1955546" y="2411019"/>
                </a:lnTo>
                <a:lnTo>
                  <a:pt x="2050936" y="2323655"/>
                </a:lnTo>
                <a:lnTo>
                  <a:pt x="2224672" y="2193290"/>
                </a:lnTo>
                <a:lnTo>
                  <a:pt x="2399322" y="2058797"/>
                </a:lnTo>
                <a:lnTo>
                  <a:pt x="2574722" y="1922615"/>
                </a:lnTo>
                <a:lnTo>
                  <a:pt x="2752052" y="1804645"/>
                </a:lnTo>
                <a:lnTo>
                  <a:pt x="2931465" y="1703667"/>
                </a:lnTo>
                <a:lnTo>
                  <a:pt x="3111271" y="1596479"/>
                </a:lnTo>
                <a:lnTo>
                  <a:pt x="3292005" y="1498193"/>
                </a:lnTo>
                <a:lnTo>
                  <a:pt x="3474073" y="1420622"/>
                </a:lnTo>
                <a:lnTo>
                  <a:pt x="3657524" y="1363916"/>
                </a:lnTo>
                <a:lnTo>
                  <a:pt x="3841903" y="1314818"/>
                </a:lnTo>
                <a:lnTo>
                  <a:pt x="4026459" y="1261440"/>
                </a:lnTo>
                <a:lnTo>
                  <a:pt x="4211879" y="1212710"/>
                </a:lnTo>
                <a:lnTo>
                  <a:pt x="4326445" y="1176490"/>
                </a:lnTo>
                <a:cubicBezTo>
                  <a:pt x="4330344" y="1179132"/>
                  <a:pt x="4335043" y="1180681"/>
                  <a:pt x="4340098" y="1180681"/>
                </a:cubicBezTo>
                <a:cubicBezTo>
                  <a:pt x="4350500" y="1180681"/>
                  <a:pt x="4359301" y="1174153"/>
                  <a:pt x="4362818" y="1164996"/>
                </a:cubicBezTo>
                <a:lnTo>
                  <a:pt x="4397413" y="1154062"/>
                </a:lnTo>
                <a:lnTo>
                  <a:pt x="4769549" y="1043241"/>
                </a:lnTo>
                <a:lnTo>
                  <a:pt x="4956607" y="1018261"/>
                </a:lnTo>
                <a:lnTo>
                  <a:pt x="5143462" y="979488"/>
                </a:lnTo>
                <a:lnTo>
                  <a:pt x="5329886" y="956704"/>
                </a:lnTo>
                <a:lnTo>
                  <a:pt x="5515483" y="968273"/>
                </a:lnTo>
                <a:lnTo>
                  <a:pt x="5700878" y="1026490"/>
                </a:lnTo>
                <a:lnTo>
                  <a:pt x="5886209" y="1087819"/>
                </a:lnTo>
                <a:lnTo>
                  <a:pt x="6071730" y="1132179"/>
                </a:lnTo>
                <a:lnTo>
                  <a:pt x="6256935" y="1156475"/>
                </a:lnTo>
                <a:lnTo>
                  <a:pt x="6441465" y="1191781"/>
                </a:lnTo>
                <a:lnTo>
                  <a:pt x="6625400" y="1237513"/>
                </a:lnTo>
                <a:lnTo>
                  <a:pt x="6808534" y="1288250"/>
                </a:lnTo>
                <a:lnTo>
                  <a:pt x="6991464" y="1351344"/>
                </a:lnTo>
                <a:lnTo>
                  <a:pt x="7175068" y="1389913"/>
                </a:lnTo>
                <a:lnTo>
                  <a:pt x="7359599" y="1418679"/>
                </a:lnTo>
                <a:lnTo>
                  <a:pt x="7545159" y="1414958"/>
                </a:lnTo>
                <a:lnTo>
                  <a:pt x="7729449" y="1417079"/>
                </a:lnTo>
                <a:lnTo>
                  <a:pt x="7805446" y="1433881"/>
                </a:lnTo>
                <a:lnTo>
                  <a:pt x="7805446" y="1423657"/>
                </a:lnTo>
                <a:lnTo>
                  <a:pt x="7730592" y="1407147"/>
                </a:lnTo>
                <a:lnTo>
                  <a:pt x="7545121" y="1404900"/>
                </a:lnTo>
                <a:lnTo>
                  <a:pt x="7360273" y="1408684"/>
                </a:lnTo>
                <a:lnTo>
                  <a:pt x="7176871" y="1380033"/>
                </a:lnTo>
                <a:lnTo>
                  <a:pt x="6994144" y="1341666"/>
                </a:lnTo>
                <a:lnTo>
                  <a:pt x="6811518" y="1278662"/>
                </a:lnTo>
                <a:lnTo>
                  <a:pt x="6627965" y="1227798"/>
                </a:lnTo>
                <a:lnTo>
                  <a:pt x="6443625" y="1181964"/>
                </a:lnTo>
                <a:lnTo>
                  <a:pt x="6258535" y="1146543"/>
                </a:lnTo>
                <a:lnTo>
                  <a:pt x="6073559" y="1122299"/>
                </a:lnTo>
                <a:lnTo>
                  <a:pt x="5888965" y="1078166"/>
                </a:lnTo>
                <a:lnTo>
                  <a:pt x="5703964" y="1016940"/>
                </a:lnTo>
                <a:lnTo>
                  <a:pt x="5517299" y="958469"/>
                </a:lnTo>
                <a:lnTo>
                  <a:pt x="5329594" y="946709"/>
                </a:lnTo>
                <a:lnTo>
                  <a:pt x="5141837" y="969582"/>
                </a:lnTo>
                <a:lnTo>
                  <a:pt x="4954918" y="1008354"/>
                </a:lnTo>
                <a:lnTo>
                  <a:pt x="4799673" y="1029106"/>
                </a:lnTo>
                <a:lnTo>
                  <a:pt x="4829239" y="1014984"/>
                </a:lnTo>
                <a:lnTo>
                  <a:pt x="4951413" y="976363"/>
                </a:lnTo>
                <a:lnTo>
                  <a:pt x="4956277" y="974903"/>
                </a:lnTo>
                <a:lnTo>
                  <a:pt x="5142561" y="916229"/>
                </a:lnTo>
                <a:lnTo>
                  <a:pt x="5327739" y="900798"/>
                </a:lnTo>
                <a:lnTo>
                  <a:pt x="5424957" y="910984"/>
                </a:lnTo>
                <a:lnTo>
                  <a:pt x="5509501" y="915060"/>
                </a:lnTo>
                <a:lnTo>
                  <a:pt x="5549735" y="925588"/>
                </a:lnTo>
                <a:lnTo>
                  <a:pt x="5627954" y="946658"/>
                </a:lnTo>
                <a:cubicBezTo>
                  <a:pt x="5630634" y="957212"/>
                  <a:pt x="5640108" y="965060"/>
                  <a:pt x="5651500" y="965060"/>
                </a:cubicBezTo>
                <a:cubicBezTo>
                  <a:pt x="5658308" y="965060"/>
                  <a:pt x="5664454" y="962254"/>
                  <a:pt x="5668874" y="957745"/>
                </a:cubicBezTo>
                <a:lnTo>
                  <a:pt x="5691836" y="963968"/>
                </a:lnTo>
                <a:lnTo>
                  <a:pt x="5733288" y="983856"/>
                </a:lnTo>
                <a:lnTo>
                  <a:pt x="5882704" y="1020216"/>
                </a:lnTo>
                <a:lnTo>
                  <a:pt x="6068378" y="1043712"/>
                </a:lnTo>
                <a:lnTo>
                  <a:pt x="6254191" y="1042378"/>
                </a:lnTo>
                <a:lnTo>
                  <a:pt x="6439637" y="1040041"/>
                </a:lnTo>
                <a:lnTo>
                  <a:pt x="6597599" y="1052297"/>
                </a:lnTo>
                <a:cubicBezTo>
                  <a:pt x="6599288" y="1064120"/>
                  <a:pt x="6609347" y="1073239"/>
                  <a:pt x="6621628" y="1073239"/>
                </a:cubicBezTo>
                <a:cubicBezTo>
                  <a:pt x="6631026" y="1073239"/>
                  <a:pt x="6639090" y="1067867"/>
                  <a:pt x="6643154" y="1060069"/>
                </a:cubicBezTo>
                <a:lnTo>
                  <a:pt x="6806514" y="1108392"/>
                </a:lnTo>
                <a:lnTo>
                  <a:pt x="6988696" y="1171639"/>
                </a:lnTo>
                <a:lnTo>
                  <a:pt x="7171245" y="1228318"/>
                </a:lnTo>
                <a:lnTo>
                  <a:pt x="7355433" y="1261669"/>
                </a:lnTo>
                <a:lnTo>
                  <a:pt x="7540993" y="1251610"/>
                </a:lnTo>
                <a:lnTo>
                  <a:pt x="7725664" y="1248880"/>
                </a:lnTo>
                <a:lnTo>
                  <a:pt x="7805458" y="1258024"/>
                </a:lnTo>
                <a:lnTo>
                  <a:pt x="7805458" y="1247953"/>
                </a:lnTo>
                <a:lnTo>
                  <a:pt x="7726160" y="1238847"/>
                </a:lnTo>
                <a:lnTo>
                  <a:pt x="7540638" y="1241577"/>
                </a:lnTo>
                <a:lnTo>
                  <a:pt x="7356056" y="1251699"/>
                </a:lnTo>
                <a:lnTo>
                  <a:pt x="7173646" y="1218578"/>
                </a:lnTo>
                <a:lnTo>
                  <a:pt x="6991833" y="1162088"/>
                </a:lnTo>
                <a:lnTo>
                  <a:pt x="6809588" y="1098817"/>
                </a:lnTo>
                <a:lnTo>
                  <a:pt x="6645847" y="1050493"/>
                </a:lnTo>
                <a:cubicBezTo>
                  <a:pt x="6645872" y="1049947"/>
                  <a:pt x="6645999" y="1049414"/>
                  <a:pt x="6645999" y="1048867"/>
                </a:cubicBezTo>
                <a:cubicBezTo>
                  <a:pt x="6645999" y="1035405"/>
                  <a:pt x="6635090" y="1024484"/>
                  <a:pt x="6621628" y="1024484"/>
                </a:cubicBezTo>
                <a:cubicBezTo>
                  <a:pt x="6610426" y="1024484"/>
                  <a:pt x="6601092" y="1032078"/>
                  <a:pt x="6598235" y="1042378"/>
                </a:cubicBezTo>
                <a:lnTo>
                  <a:pt x="6439967" y="1030008"/>
                </a:lnTo>
                <a:lnTo>
                  <a:pt x="6254090" y="1032320"/>
                </a:lnTo>
                <a:lnTo>
                  <a:pt x="6068962" y="1033704"/>
                </a:lnTo>
                <a:lnTo>
                  <a:pt x="5884520" y="1010348"/>
                </a:lnTo>
                <a:lnTo>
                  <a:pt x="5736718" y="974471"/>
                </a:lnTo>
                <a:lnTo>
                  <a:pt x="5720893" y="966775"/>
                </a:lnTo>
                <a:lnTo>
                  <a:pt x="5878831" y="977163"/>
                </a:lnTo>
                <a:lnTo>
                  <a:pt x="6064656" y="968299"/>
                </a:lnTo>
                <a:lnTo>
                  <a:pt x="6250775" y="938327"/>
                </a:lnTo>
                <a:lnTo>
                  <a:pt x="6436551" y="911174"/>
                </a:lnTo>
                <a:lnTo>
                  <a:pt x="6621043" y="905701"/>
                </a:lnTo>
                <a:lnTo>
                  <a:pt x="6804013" y="940651"/>
                </a:lnTo>
                <a:lnTo>
                  <a:pt x="6985826" y="998715"/>
                </a:lnTo>
                <a:lnTo>
                  <a:pt x="7167728" y="1064628"/>
                </a:lnTo>
                <a:lnTo>
                  <a:pt x="7351522" y="1098271"/>
                </a:lnTo>
                <a:lnTo>
                  <a:pt x="7536536" y="1089317"/>
                </a:lnTo>
                <a:lnTo>
                  <a:pt x="7720838" y="1090930"/>
                </a:lnTo>
                <a:lnTo>
                  <a:pt x="7805446" y="1097839"/>
                </a:lnTo>
                <a:lnTo>
                  <a:pt x="7805446" y="1087793"/>
                </a:lnTo>
                <a:lnTo>
                  <a:pt x="7721282" y="1080897"/>
                </a:lnTo>
                <a:lnTo>
                  <a:pt x="7536346" y="1079271"/>
                </a:lnTo>
                <a:lnTo>
                  <a:pt x="7352182" y="1088314"/>
                </a:lnTo>
                <a:lnTo>
                  <a:pt x="7170356" y="1054964"/>
                </a:lnTo>
                <a:lnTo>
                  <a:pt x="6989077" y="989203"/>
                </a:lnTo>
                <a:lnTo>
                  <a:pt x="6806489" y="930923"/>
                </a:lnTo>
                <a:lnTo>
                  <a:pt x="6621843" y="895731"/>
                </a:lnTo>
                <a:lnTo>
                  <a:pt x="6435674" y="901167"/>
                </a:lnTo>
                <a:lnTo>
                  <a:pt x="6249251" y="928395"/>
                </a:lnTo>
                <a:lnTo>
                  <a:pt x="6063628" y="958329"/>
                </a:lnTo>
                <a:lnTo>
                  <a:pt x="5878932" y="967131"/>
                </a:lnTo>
                <a:lnTo>
                  <a:pt x="5697830" y="955281"/>
                </a:lnTo>
                <a:lnTo>
                  <a:pt x="5696611" y="954951"/>
                </a:lnTo>
                <a:lnTo>
                  <a:pt x="5675465" y="944664"/>
                </a:lnTo>
                <a:cubicBezTo>
                  <a:pt x="5675669" y="943458"/>
                  <a:pt x="5675820" y="942251"/>
                  <a:pt x="5675846" y="940994"/>
                </a:cubicBezTo>
                <a:cubicBezTo>
                  <a:pt x="5676519" y="942670"/>
                  <a:pt x="5677853" y="944029"/>
                  <a:pt x="5679783" y="944207"/>
                </a:cubicBezTo>
                <a:lnTo>
                  <a:pt x="5689676" y="945032"/>
                </a:lnTo>
                <a:lnTo>
                  <a:pt x="5874779" y="941007"/>
                </a:lnTo>
                <a:lnTo>
                  <a:pt x="6060453" y="899846"/>
                </a:lnTo>
                <a:lnTo>
                  <a:pt x="6246254" y="851319"/>
                </a:lnTo>
                <a:lnTo>
                  <a:pt x="6431737" y="817689"/>
                </a:lnTo>
                <a:lnTo>
                  <a:pt x="6616599" y="801929"/>
                </a:lnTo>
                <a:lnTo>
                  <a:pt x="6800469" y="806310"/>
                </a:lnTo>
                <a:lnTo>
                  <a:pt x="6983413" y="835698"/>
                </a:lnTo>
                <a:lnTo>
                  <a:pt x="7166166" y="872172"/>
                </a:lnTo>
                <a:lnTo>
                  <a:pt x="7349490" y="899351"/>
                </a:lnTo>
                <a:lnTo>
                  <a:pt x="7533006" y="908533"/>
                </a:lnTo>
                <a:lnTo>
                  <a:pt x="7715987" y="930339"/>
                </a:lnTo>
                <a:lnTo>
                  <a:pt x="7805446" y="939521"/>
                </a:lnTo>
                <a:lnTo>
                  <a:pt x="7805446" y="929424"/>
                </a:lnTo>
                <a:lnTo>
                  <a:pt x="7717079" y="920356"/>
                </a:lnTo>
                <a:lnTo>
                  <a:pt x="7533856" y="898525"/>
                </a:lnTo>
                <a:lnTo>
                  <a:pt x="7350481" y="889368"/>
                </a:lnTo>
                <a:lnTo>
                  <a:pt x="7167893" y="862266"/>
                </a:lnTo>
                <a:lnTo>
                  <a:pt x="6985191" y="825805"/>
                </a:lnTo>
                <a:lnTo>
                  <a:pt x="6801384" y="796315"/>
                </a:lnTo>
                <a:lnTo>
                  <a:pt x="6616306" y="791896"/>
                </a:lnTo>
                <a:lnTo>
                  <a:pt x="6430416" y="807733"/>
                </a:lnTo>
                <a:lnTo>
                  <a:pt x="6244095" y="841515"/>
                </a:lnTo>
                <a:lnTo>
                  <a:pt x="6058091" y="890079"/>
                </a:lnTo>
                <a:lnTo>
                  <a:pt x="5873573" y="931075"/>
                </a:lnTo>
                <a:lnTo>
                  <a:pt x="5758205" y="933539"/>
                </a:lnTo>
                <a:lnTo>
                  <a:pt x="5866689" y="902652"/>
                </a:lnTo>
                <a:lnTo>
                  <a:pt x="5867261" y="902538"/>
                </a:lnTo>
                <a:lnTo>
                  <a:pt x="6055398" y="852856"/>
                </a:lnTo>
                <a:lnTo>
                  <a:pt x="6240552" y="792302"/>
                </a:lnTo>
                <a:lnTo>
                  <a:pt x="6425184" y="757060"/>
                </a:lnTo>
                <a:lnTo>
                  <a:pt x="6609918" y="744868"/>
                </a:lnTo>
                <a:lnTo>
                  <a:pt x="6795123" y="722656"/>
                </a:lnTo>
                <a:lnTo>
                  <a:pt x="6979958" y="697230"/>
                </a:lnTo>
                <a:lnTo>
                  <a:pt x="7164006" y="696354"/>
                </a:lnTo>
                <a:lnTo>
                  <a:pt x="7347547" y="704100"/>
                </a:lnTo>
                <a:lnTo>
                  <a:pt x="7530148" y="720649"/>
                </a:lnTo>
                <a:lnTo>
                  <a:pt x="7712240" y="757060"/>
                </a:lnTo>
                <a:lnTo>
                  <a:pt x="7805446" y="766597"/>
                </a:lnTo>
                <a:lnTo>
                  <a:pt x="7805446" y="756514"/>
                </a:lnTo>
                <a:lnTo>
                  <a:pt x="7713726" y="747141"/>
                </a:lnTo>
                <a:lnTo>
                  <a:pt x="7531583" y="710718"/>
                </a:lnTo>
                <a:lnTo>
                  <a:pt x="7348208" y="694068"/>
                </a:lnTo>
                <a:lnTo>
                  <a:pt x="7164197" y="686295"/>
                </a:lnTo>
                <a:lnTo>
                  <a:pt x="6979260" y="687222"/>
                </a:lnTo>
                <a:lnTo>
                  <a:pt x="6793827" y="712698"/>
                </a:lnTo>
                <a:lnTo>
                  <a:pt x="6608991" y="734873"/>
                </a:lnTo>
                <a:lnTo>
                  <a:pt x="6423901" y="747103"/>
                </a:lnTo>
                <a:lnTo>
                  <a:pt x="6238050" y="782587"/>
                </a:lnTo>
                <a:lnTo>
                  <a:pt x="6052553" y="843216"/>
                </a:lnTo>
                <a:lnTo>
                  <a:pt x="5922912" y="877456"/>
                </a:lnTo>
                <a:lnTo>
                  <a:pt x="6049899" y="820039"/>
                </a:lnTo>
                <a:lnTo>
                  <a:pt x="6234849" y="746366"/>
                </a:lnTo>
                <a:lnTo>
                  <a:pt x="6419126" y="693179"/>
                </a:lnTo>
                <a:lnTo>
                  <a:pt x="6603517" y="674027"/>
                </a:lnTo>
                <a:lnTo>
                  <a:pt x="6788938" y="641223"/>
                </a:lnTo>
                <a:lnTo>
                  <a:pt x="6974942" y="588023"/>
                </a:lnTo>
                <a:lnTo>
                  <a:pt x="7139775" y="552793"/>
                </a:lnTo>
                <a:cubicBezTo>
                  <a:pt x="7143636" y="561150"/>
                  <a:pt x="7152044" y="566991"/>
                  <a:pt x="7161861" y="566991"/>
                </a:cubicBezTo>
                <a:cubicBezTo>
                  <a:pt x="7173951" y="566991"/>
                  <a:pt x="7183907" y="558178"/>
                  <a:pt x="7185825" y="546646"/>
                </a:cubicBezTo>
                <a:lnTo>
                  <a:pt x="7344410" y="535648"/>
                </a:lnTo>
                <a:lnTo>
                  <a:pt x="7527456" y="542125"/>
                </a:lnTo>
                <a:lnTo>
                  <a:pt x="7709916" y="565340"/>
                </a:lnTo>
                <a:lnTo>
                  <a:pt x="7805446" y="573824"/>
                </a:lnTo>
                <a:lnTo>
                  <a:pt x="7805446" y="563740"/>
                </a:lnTo>
                <a:lnTo>
                  <a:pt x="7710995" y="555358"/>
                </a:lnTo>
                <a:lnTo>
                  <a:pt x="7528268" y="532104"/>
                </a:lnTo>
                <a:lnTo>
                  <a:pt x="7344245" y="525615"/>
                </a:lnTo>
                <a:lnTo>
                  <a:pt x="7185406" y="536639"/>
                </a:lnTo>
                <a:cubicBezTo>
                  <a:pt x="7182739" y="526085"/>
                  <a:pt x="7173252" y="518236"/>
                  <a:pt x="7161861" y="518236"/>
                </a:cubicBezTo>
                <a:cubicBezTo>
                  <a:pt x="7148398" y="518236"/>
                  <a:pt x="7137489" y="529146"/>
                  <a:pt x="7137489" y="542608"/>
                </a:cubicBezTo>
                <a:cubicBezTo>
                  <a:pt x="7137489" y="542760"/>
                  <a:pt x="7137527" y="542887"/>
                  <a:pt x="7137527" y="543039"/>
                </a:cubicBezTo>
                <a:lnTo>
                  <a:pt x="6972516" y="578282"/>
                </a:lnTo>
                <a:lnTo>
                  <a:pt x="6786677" y="631457"/>
                </a:lnTo>
                <a:lnTo>
                  <a:pt x="6602121" y="664083"/>
                </a:lnTo>
                <a:lnTo>
                  <a:pt x="6417209" y="683349"/>
                </a:lnTo>
                <a:lnTo>
                  <a:pt x="6231598" y="736867"/>
                </a:lnTo>
                <a:lnTo>
                  <a:pt x="6045975" y="810793"/>
                </a:lnTo>
                <a:lnTo>
                  <a:pt x="5864669" y="892810"/>
                </a:lnTo>
                <a:lnTo>
                  <a:pt x="5727193" y="920128"/>
                </a:lnTo>
                <a:lnTo>
                  <a:pt x="5860504" y="865276"/>
                </a:lnTo>
                <a:lnTo>
                  <a:pt x="6045073" y="775335"/>
                </a:lnTo>
                <a:lnTo>
                  <a:pt x="6230163" y="678942"/>
                </a:lnTo>
                <a:lnTo>
                  <a:pt x="6414859" y="599300"/>
                </a:lnTo>
                <a:lnTo>
                  <a:pt x="6599365" y="557111"/>
                </a:lnTo>
                <a:lnTo>
                  <a:pt x="6784671" y="513016"/>
                </a:lnTo>
                <a:lnTo>
                  <a:pt x="6970421" y="454355"/>
                </a:lnTo>
                <a:lnTo>
                  <a:pt x="7155612" y="411709"/>
                </a:lnTo>
                <a:lnTo>
                  <a:pt x="7339724" y="390411"/>
                </a:lnTo>
                <a:lnTo>
                  <a:pt x="7523239" y="391960"/>
                </a:lnTo>
                <a:lnTo>
                  <a:pt x="7706741" y="390322"/>
                </a:lnTo>
                <a:lnTo>
                  <a:pt x="7805446" y="392443"/>
                </a:lnTo>
                <a:lnTo>
                  <a:pt x="7805446" y="382384"/>
                </a:lnTo>
                <a:lnTo>
                  <a:pt x="7706792" y="380276"/>
                </a:lnTo>
                <a:lnTo>
                  <a:pt x="7523226" y="381914"/>
                </a:lnTo>
                <a:lnTo>
                  <a:pt x="7339190" y="380390"/>
                </a:lnTo>
                <a:lnTo>
                  <a:pt x="7153898" y="401815"/>
                </a:lnTo>
                <a:lnTo>
                  <a:pt x="6967779" y="444678"/>
                </a:lnTo>
                <a:lnTo>
                  <a:pt x="6781991" y="503339"/>
                </a:lnTo>
                <a:lnTo>
                  <a:pt x="6597091" y="547319"/>
                </a:lnTo>
                <a:lnTo>
                  <a:pt x="6411748" y="589788"/>
                </a:lnTo>
                <a:lnTo>
                  <a:pt x="6225857" y="669874"/>
                </a:lnTo>
                <a:lnTo>
                  <a:pt x="6040539" y="766369"/>
                </a:lnTo>
                <a:lnTo>
                  <a:pt x="5856389" y="856119"/>
                </a:lnTo>
                <a:lnTo>
                  <a:pt x="5677535" y="929678"/>
                </a:lnTo>
                <a:lnTo>
                  <a:pt x="5673065" y="929538"/>
                </a:lnTo>
                <a:cubicBezTo>
                  <a:pt x="5669001" y="921715"/>
                  <a:pt x="5660924" y="916305"/>
                  <a:pt x="5651500" y="916305"/>
                </a:cubicBezTo>
                <a:cubicBezTo>
                  <a:pt x="5639803" y="916305"/>
                  <a:pt x="5630063" y="924547"/>
                  <a:pt x="5627688" y="935533"/>
                </a:cubicBezTo>
                <a:lnTo>
                  <a:pt x="5601906" y="924623"/>
                </a:lnTo>
                <a:lnTo>
                  <a:pt x="5673573" y="900201"/>
                </a:lnTo>
                <a:lnTo>
                  <a:pt x="5856847" y="810006"/>
                </a:lnTo>
                <a:lnTo>
                  <a:pt x="6041403" y="696011"/>
                </a:lnTo>
                <a:lnTo>
                  <a:pt x="6226531" y="576618"/>
                </a:lnTo>
                <a:lnTo>
                  <a:pt x="6411354" y="485458"/>
                </a:lnTo>
                <a:lnTo>
                  <a:pt x="6596088" y="422986"/>
                </a:lnTo>
                <a:lnTo>
                  <a:pt x="6780924" y="366928"/>
                </a:lnTo>
                <a:lnTo>
                  <a:pt x="6965493" y="320751"/>
                </a:lnTo>
                <a:lnTo>
                  <a:pt x="7149834" y="292976"/>
                </a:lnTo>
                <a:lnTo>
                  <a:pt x="7334047" y="266192"/>
                </a:lnTo>
                <a:lnTo>
                  <a:pt x="7517714" y="252527"/>
                </a:lnTo>
                <a:lnTo>
                  <a:pt x="7700848" y="249403"/>
                </a:lnTo>
                <a:lnTo>
                  <a:pt x="7805446" y="251142"/>
                </a:lnTo>
                <a:lnTo>
                  <a:pt x="7805446" y="241084"/>
                </a:lnTo>
                <a:lnTo>
                  <a:pt x="7700848" y="239357"/>
                </a:lnTo>
                <a:lnTo>
                  <a:pt x="7517245" y="242481"/>
                </a:lnTo>
                <a:lnTo>
                  <a:pt x="7332942" y="256210"/>
                </a:lnTo>
                <a:lnTo>
                  <a:pt x="7148360" y="283032"/>
                </a:lnTo>
                <a:lnTo>
                  <a:pt x="6963525" y="310909"/>
                </a:lnTo>
                <a:lnTo>
                  <a:pt x="6778244" y="357238"/>
                </a:lnTo>
                <a:lnTo>
                  <a:pt x="6593015" y="413410"/>
                </a:lnTo>
                <a:lnTo>
                  <a:pt x="6407518" y="476186"/>
                </a:lnTo>
                <a:lnTo>
                  <a:pt x="6221590" y="567880"/>
                </a:lnTo>
                <a:lnTo>
                  <a:pt x="6036043" y="687502"/>
                </a:lnTo>
                <a:lnTo>
                  <a:pt x="5851983" y="801217"/>
                </a:lnTo>
                <a:lnTo>
                  <a:pt x="5669737" y="890931"/>
                </a:lnTo>
                <a:lnTo>
                  <a:pt x="5593740" y="916775"/>
                </a:lnTo>
                <a:lnTo>
                  <a:pt x="5586946" y="919163"/>
                </a:lnTo>
                <a:lnTo>
                  <a:pt x="5573738" y="921474"/>
                </a:lnTo>
                <a:lnTo>
                  <a:pt x="5513413" y="905396"/>
                </a:lnTo>
                <a:lnTo>
                  <a:pt x="5477434" y="896226"/>
                </a:lnTo>
                <a:lnTo>
                  <a:pt x="5489766" y="892683"/>
                </a:lnTo>
                <a:lnTo>
                  <a:pt x="5671541" y="809028"/>
                </a:lnTo>
                <a:lnTo>
                  <a:pt x="5854472" y="703110"/>
                </a:lnTo>
                <a:lnTo>
                  <a:pt x="6038520" y="582879"/>
                </a:lnTo>
                <a:lnTo>
                  <a:pt x="6223165" y="465493"/>
                </a:lnTo>
                <a:lnTo>
                  <a:pt x="6407785" y="367678"/>
                </a:lnTo>
                <a:lnTo>
                  <a:pt x="6592088" y="297066"/>
                </a:lnTo>
                <a:lnTo>
                  <a:pt x="6775958" y="245313"/>
                </a:lnTo>
                <a:lnTo>
                  <a:pt x="6959308" y="213030"/>
                </a:lnTo>
                <a:lnTo>
                  <a:pt x="7142785" y="196533"/>
                </a:lnTo>
                <a:lnTo>
                  <a:pt x="7327037" y="167399"/>
                </a:lnTo>
                <a:lnTo>
                  <a:pt x="7511085" y="131610"/>
                </a:lnTo>
                <a:lnTo>
                  <a:pt x="7693978" y="123660"/>
                </a:lnTo>
                <a:lnTo>
                  <a:pt x="7805446" y="124892"/>
                </a:lnTo>
                <a:lnTo>
                  <a:pt x="7805446" y="114846"/>
                </a:lnTo>
                <a:lnTo>
                  <a:pt x="7693813" y="113602"/>
                </a:lnTo>
                <a:lnTo>
                  <a:pt x="7509904" y="121653"/>
                </a:lnTo>
                <a:lnTo>
                  <a:pt x="7325284" y="157506"/>
                </a:lnTo>
                <a:lnTo>
                  <a:pt x="7141540" y="186563"/>
                </a:lnTo>
                <a:lnTo>
                  <a:pt x="6957987" y="203086"/>
                </a:lnTo>
                <a:lnTo>
                  <a:pt x="6773723" y="235521"/>
                </a:lnTo>
                <a:lnTo>
                  <a:pt x="6588925" y="287541"/>
                </a:lnTo>
                <a:lnTo>
                  <a:pt x="6403619" y="358546"/>
                </a:lnTo>
                <a:lnTo>
                  <a:pt x="6218111" y="456819"/>
                </a:lnTo>
                <a:lnTo>
                  <a:pt x="6033072" y="574421"/>
                </a:lnTo>
                <a:lnTo>
                  <a:pt x="5849201" y="694550"/>
                </a:lnTo>
                <a:lnTo>
                  <a:pt x="5666918" y="800113"/>
                </a:lnTo>
                <a:lnTo>
                  <a:pt x="5486286" y="883285"/>
                </a:lnTo>
                <a:lnTo>
                  <a:pt x="5456594" y="891781"/>
                </a:lnTo>
                <a:cubicBezTo>
                  <a:pt x="5456530" y="891794"/>
                  <a:pt x="5456492" y="891845"/>
                  <a:pt x="5456428" y="891858"/>
                </a:cubicBezTo>
                <a:lnTo>
                  <a:pt x="5326457" y="871791"/>
                </a:lnTo>
                <a:cubicBezTo>
                  <a:pt x="5325999" y="871728"/>
                  <a:pt x="5325542" y="871715"/>
                  <a:pt x="5325110" y="871766"/>
                </a:cubicBezTo>
                <a:lnTo>
                  <a:pt x="5245468" y="881025"/>
                </a:lnTo>
                <a:lnTo>
                  <a:pt x="5488636" y="784352"/>
                </a:lnTo>
                <a:lnTo>
                  <a:pt x="5670004" y="692518"/>
                </a:lnTo>
                <a:lnTo>
                  <a:pt x="5852478" y="579768"/>
                </a:lnTo>
                <a:lnTo>
                  <a:pt x="6035866" y="461988"/>
                </a:lnTo>
                <a:lnTo>
                  <a:pt x="6219965" y="352095"/>
                </a:lnTo>
                <a:lnTo>
                  <a:pt x="6404077" y="247650"/>
                </a:lnTo>
                <a:lnTo>
                  <a:pt x="6587287" y="181661"/>
                </a:lnTo>
                <a:lnTo>
                  <a:pt x="6769646" y="148031"/>
                </a:lnTo>
                <a:lnTo>
                  <a:pt x="6951764" y="135547"/>
                </a:lnTo>
                <a:lnTo>
                  <a:pt x="7134441" y="121425"/>
                </a:lnTo>
                <a:lnTo>
                  <a:pt x="7318109" y="93891"/>
                </a:lnTo>
                <a:lnTo>
                  <a:pt x="7502322" y="50876"/>
                </a:lnTo>
                <a:lnTo>
                  <a:pt x="7685989" y="22022"/>
                </a:lnTo>
                <a:lnTo>
                  <a:pt x="7805446" y="10084"/>
                </a:lnTo>
                <a:lnTo>
                  <a:pt x="7805446" y="0"/>
                </a:lnTo>
                <a:lnTo>
                  <a:pt x="7684706" y="12052"/>
                </a:lnTo>
                <a:lnTo>
                  <a:pt x="7500417" y="41008"/>
                </a:lnTo>
                <a:close/>
                <a:moveTo>
                  <a:pt x="3216656" y="1499807"/>
                </a:moveTo>
                <a:cubicBezTo>
                  <a:pt x="3216618" y="1499908"/>
                  <a:pt x="3216516" y="1499654"/>
                  <a:pt x="3216466" y="1499552"/>
                </a:cubicBezTo>
                <a:lnTo>
                  <a:pt x="3216821" y="1499489"/>
                </a:lnTo>
                <a:cubicBezTo>
                  <a:pt x="3216770" y="1499603"/>
                  <a:pt x="3216694" y="1499679"/>
                  <a:pt x="3216656" y="1499807"/>
                </a:cubicBezTo>
                <a:close/>
                <a:moveTo>
                  <a:pt x="3843909" y="1248626"/>
                </a:moveTo>
                <a:lnTo>
                  <a:pt x="3667354" y="1291984"/>
                </a:lnTo>
                <a:lnTo>
                  <a:pt x="3670783" y="1287463"/>
                </a:lnTo>
                <a:lnTo>
                  <a:pt x="3788499" y="1250239"/>
                </a:lnTo>
                <a:cubicBezTo>
                  <a:pt x="3789273" y="1249997"/>
                  <a:pt x="3789908" y="1249540"/>
                  <a:pt x="3790455" y="1249007"/>
                </a:cubicBezTo>
                <a:lnTo>
                  <a:pt x="3803218" y="1245591"/>
                </a:lnTo>
                <a:lnTo>
                  <a:pt x="3850564" y="1230503"/>
                </a:lnTo>
                <a:lnTo>
                  <a:pt x="3978884" y="1218984"/>
                </a:lnTo>
                <a:lnTo>
                  <a:pt x="3843909" y="1248626"/>
                </a:lnTo>
                <a:close/>
                <a:moveTo>
                  <a:pt x="5751754" y="925411"/>
                </a:moveTo>
                <a:cubicBezTo>
                  <a:pt x="5750281" y="926643"/>
                  <a:pt x="5749583" y="928650"/>
                  <a:pt x="5750141" y="930618"/>
                </a:cubicBezTo>
                <a:cubicBezTo>
                  <a:pt x="5750535" y="931977"/>
                  <a:pt x="5751449" y="933043"/>
                  <a:pt x="5752605" y="933666"/>
                </a:cubicBezTo>
                <a:lnTo>
                  <a:pt x="5704929" y="934682"/>
                </a:lnTo>
                <a:lnTo>
                  <a:pt x="5751754" y="925411"/>
                </a:lnTo>
                <a:close/>
                <a:moveTo>
                  <a:pt x="5325593" y="881837"/>
                </a:moveTo>
                <a:lnTo>
                  <a:pt x="5461064" y="902716"/>
                </a:lnTo>
                <a:lnTo>
                  <a:pt x="5425719" y="900976"/>
                </a:lnTo>
                <a:lnTo>
                  <a:pt x="5327841" y="890791"/>
                </a:lnTo>
                <a:lnTo>
                  <a:pt x="5185575" y="902678"/>
                </a:lnTo>
                <a:lnTo>
                  <a:pt x="5209020" y="895286"/>
                </a:lnTo>
                <a:lnTo>
                  <a:pt x="5325593" y="881837"/>
                </a:lnTo>
                <a:close/>
              </a:path>
            </a:pathLst>
          </a:custGeom>
          <a:grpFill/>
          <a:ln w="12700" cap="flat">
            <a:noFill/>
            <a:prstDash val="solid"/>
            <a:miter/>
          </a:ln>
        </xdr:spPr>
        <xdr:txBody>
          <a:bodyPr vertOverflow="overflow" horzOverflow="overflow" wrap="non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56" name="Vrije vorm 14">
            <a:extLst>
              <a:ext uri="{FF2B5EF4-FFF2-40B4-BE49-F238E27FC236}">
                <a16:creationId xmlns:a16="http://schemas.microsoft.com/office/drawing/2014/main" id="{A28398B3-F725-D6FB-707D-10CD3BF59FDA}"/>
              </a:ext>
            </a:extLst>
          </xdr:cNvPr>
          <xdr:cNvSpPr/>
        </xdr:nvSpPr>
        <xdr:spPr>
          <a:xfrm>
            <a:off x="6481902" y="5492649"/>
            <a:ext cx="5711291" cy="1365351"/>
          </a:xfrm>
          <a:custGeom>
            <a:avLst/>
            <a:gdLst>
              <a:gd name="connsiteX0" fmla="*/ 5454181 w 5711291"/>
              <a:gd name="connsiteY0" fmla="*/ 542265 h 1365351"/>
              <a:gd name="connsiteX1" fmla="*/ 5269243 w 5711291"/>
              <a:gd name="connsiteY1" fmla="*/ 538137 h 1365351"/>
              <a:gd name="connsiteX2" fmla="*/ 5085449 w 5711291"/>
              <a:gd name="connsiteY2" fmla="*/ 512940 h 1365351"/>
              <a:gd name="connsiteX3" fmla="*/ 4902417 w 5711291"/>
              <a:gd name="connsiteY3" fmla="*/ 472783 h 1365351"/>
              <a:gd name="connsiteX4" fmla="*/ 4719371 w 5711291"/>
              <a:gd name="connsiteY4" fmla="*/ 413195 h 1365351"/>
              <a:gd name="connsiteX5" fmla="*/ 4535920 w 5711291"/>
              <a:gd name="connsiteY5" fmla="*/ 363144 h 1365351"/>
              <a:gd name="connsiteX6" fmla="*/ 4352456 w 5711291"/>
              <a:gd name="connsiteY6" fmla="*/ 300406 h 1365351"/>
              <a:gd name="connsiteX7" fmla="*/ 4168140 w 5711291"/>
              <a:gd name="connsiteY7" fmla="*/ 232397 h 1365351"/>
              <a:gd name="connsiteX8" fmla="*/ 3797974 w 5711291"/>
              <a:gd name="connsiteY8" fmla="*/ 130632 h 1365351"/>
              <a:gd name="connsiteX9" fmla="*/ 3612147 w 5711291"/>
              <a:gd name="connsiteY9" fmla="*/ 66942 h 1365351"/>
              <a:gd name="connsiteX10" fmla="*/ 3424987 w 5711291"/>
              <a:gd name="connsiteY10" fmla="*/ 16586 h 1365351"/>
              <a:gd name="connsiteX11" fmla="*/ 3236824 w 5711291"/>
              <a:gd name="connsiteY11" fmla="*/ 0 h 1365351"/>
              <a:gd name="connsiteX12" fmla="*/ 3048559 w 5711291"/>
              <a:gd name="connsiteY12" fmla="*/ 14338 h 1365351"/>
              <a:gd name="connsiteX13" fmla="*/ 2860790 w 5711291"/>
              <a:gd name="connsiteY13" fmla="*/ 43358 h 1365351"/>
              <a:gd name="connsiteX14" fmla="*/ 2673439 w 5711291"/>
              <a:gd name="connsiteY14" fmla="*/ 68681 h 1365351"/>
              <a:gd name="connsiteX15" fmla="*/ 2485492 w 5711291"/>
              <a:gd name="connsiteY15" fmla="*/ 86017 h 1365351"/>
              <a:gd name="connsiteX16" fmla="*/ 2297799 w 5711291"/>
              <a:gd name="connsiteY16" fmla="*/ 128384 h 1365351"/>
              <a:gd name="connsiteX17" fmla="*/ 2155381 w 5711291"/>
              <a:gd name="connsiteY17" fmla="*/ 180607 h 1365351"/>
              <a:gd name="connsiteX18" fmla="*/ 2147430 w 5711291"/>
              <a:gd name="connsiteY18" fmla="*/ 176301 h 1365351"/>
              <a:gd name="connsiteX19" fmla="*/ 2143544 w 5711291"/>
              <a:gd name="connsiteY19" fmla="*/ 175920 h 1365351"/>
              <a:gd name="connsiteX20" fmla="*/ 1925460 w 5711291"/>
              <a:gd name="connsiteY20" fmla="*/ 240944 h 1365351"/>
              <a:gd name="connsiteX21" fmla="*/ 1673010 w 5711291"/>
              <a:gd name="connsiteY21" fmla="*/ 323456 h 1365351"/>
              <a:gd name="connsiteX22" fmla="*/ 1549756 w 5711291"/>
              <a:gd name="connsiteY22" fmla="*/ 354165 h 1365351"/>
              <a:gd name="connsiteX23" fmla="*/ 1547584 w 5711291"/>
              <a:gd name="connsiteY23" fmla="*/ 355257 h 1365351"/>
              <a:gd name="connsiteX24" fmla="*/ 1369568 w 5711291"/>
              <a:gd name="connsiteY24" fmla="*/ 401790 h 1365351"/>
              <a:gd name="connsiteX25" fmla="*/ 1185939 w 5711291"/>
              <a:gd name="connsiteY25" fmla="*/ 484899 h 1365351"/>
              <a:gd name="connsiteX26" fmla="*/ 1003809 w 5711291"/>
              <a:gd name="connsiteY26" fmla="*/ 584619 h 1365351"/>
              <a:gd name="connsiteX27" fmla="*/ 822795 w 5711291"/>
              <a:gd name="connsiteY27" fmla="*/ 691566 h 1365351"/>
              <a:gd name="connsiteX28" fmla="*/ 642874 w 5711291"/>
              <a:gd name="connsiteY28" fmla="*/ 807631 h 1365351"/>
              <a:gd name="connsiteX29" fmla="*/ 465138 w 5711291"/>
              <a:gd name="connsiteY29" fmla="*/ 948042 h 1365351"/>
              <a:gd name="connsiteX30" fmla="*/ 290119 w 5711291"/>
              <a:gd name="connsiteY30" fmla="*/ 1110793 h 1365351"/>
              <a:gd name="connsiteX31" fmla="*/ 116446 w 5711291"/>
              <a:gd name="connsiteY31" fmla="*/ 1269454 h 1365351"/>
              <a:gd name="connsiteX32" fmla="*/ 0 w 5711291"/>
              <a:gd name="connsiteY32" fmla="*/ 1365352 h 1365351"/>
              <a:gd name="connsiteX33" fmla="*/ 15786 w 5711291"/>
              <a:gd name="connsiteY33" fmla="*/ 1365352 h 1365351"/>
              <a:gd name="connsiteX34" fmla="*/ 123025 w 5711291"/>
              <a:gd name="connsiteY34" fmla="*/ 1277048 h 1365351"/>
              <a:gd name="connsiteX35" fmla="*/ 296926 w 5711291"/>
              <a:gd name="connsiteY35" fmla="*/ 1118185 h 1365351"/>
              <a:gd name="connsiteX36" fmla="*/ 471666 w 5711291"/>
              <a:gd name="connsiteY36" fmla="*/ 955662 h 1365351"/>
              <a:gd name="connsiteX37" fmla="*/ 648716 w 5711291"/>
              <a:gd name="connsiteY37" fmla="*/ 815797 h 1365351"/>
              <a:gd name="connsiteX38" fmla="*/ 828066 w 5711291"/>
              <a:gd name="connsiteY38" fmla="*/ 700113 h 1365351"/>
              <a:gd name="connsiteX39" fmla="*/ 1008787 w 5711291"/>
              <a:gd name="connsiteY39" fmla="*/ 593357 h 1365351"/>
              <a:gd name="connsiteX40" fmla="*/ 1190422 w 5711291"/>
              <a:gd name="connsiteY40" fmla="*/ 493878 h 1365351"/>
              <a:gd name="connsiteX41" fmla="*/ 1372909 w 5711291"/>
              <a:gd name="connsiteY41" fmla="*/ 411226 h 1365351"/>
              <a:gd name="connsiteX42" fmla="*/ 1553832 w 5711291"/>
              <a:gd name="connsiteY42" fmla="*/ 363982 h 1365351"/>
              <a:gd name="connsiteX43" fmla="*/ 1734338 w 5711291"/>
              <a:gd name="connsiteY43" fmla="*/ 335128 h 1365351"/>
              <a:gd name="connsiteX44" fmla="*/ 1798866 w 5711291"/>
              <a:gd name="connsiteY44" fmla="*/ 322516 h 1365351"/>
              <a:gd name="connsiteX45" fmla="*/ 1726997 w 5711291"/>
              <a:gd name="connsiteY45" fmla="*/ 342900 h 1365351"/>
              <a:gd name="connsiteX46" fmla="*/ 1545171 w 5711291"/>
              <a:gd name="connsiteY46" fmla="*/ 377927 h 1365351"/>
              <a:gd name="connsiteX47" fmla="*/ 1362456 w 5711291"/>
              <a:gd name="connsiteY47" fmla="*/ 440055 h 1365351"/>
              <a:gd name="connsiteX48" fmla="*/ 1178623 w 5711291"/>
              <a:gd name="connsiteY48" fmla="*/ 538315 h 1365351"/>
              <a:gd name="connsiteX49" fmla="*/ 995693 w 5711291"/>
              <a:gd name="connsiteY49" fmla="*/ 640487 h 1365351"/>
              <a:gd name="connsiteX50" fmla="*/ 813880 w 5711291"/>
              <a:gd name="connsiteY50" fmla="*/ 754316 h 1365351"/>
              <a:gd name="connsiteX51" fmla="*/ 634251 w 5711291"/>
              <a:gd name="connsiteY51" fmla="*/ 893344 h 1365351"/>
              <a:gd name="connsiteX52" fmla="*/ 456794 w 5711291"/>
              <a:gd name="connsiteY52" fmla="*/ 1051522 h 1365351"/>
              <a:gd name="connsiteX53" fmla="*/ 281763 w 5711291"/>
              <a:gd name="connsiteY53" fmla="*/ 1227036 h 1365351"/>
              <a:gd name="connsiteX54" fmla="*/ 146469 w 5711291"/>
              <a:gd name="connsiteY54" fmla="*/ 1365352 h 1365351"/>
              <a:gd name="connsiteX55" fmla="*/ 160528 w 5711291"/>
              <a:gd name="connsiteY55" fmla="*/ 1365352 h 1365351"/>
              <a:gd name="connsiteX56" fmla="*/ 288913 w 5711291"/>
              <a:gd name="connsiteY56" fmla="*/ 1234084 h 1365351"/>
              <a:gd name="connsiteX57" fmla="*/ 463703 w 5711291"/>
              <a:gd name="connsiteY57" fmla="*/ 1058811 h 1365351"/>
              <a:gd name="connsiteX58" fmla="*/ 640677 w 5711291"/>
              <a:gd name="connsiteY58" fmla="*/ 901065 h 1365351"/>
              <a:gd name="connsiteX59" fmla="*/ 819633 w 5711291"/>
              <a:gd name="connsiteY59" fmla="*/ 762546 h 1365351"/>
              <a:gd name="connsiteX60" fmla="*/ 1000811 w 5711291"/>
              <a:gd name="connsiteY60" fmla="*/ 649135 h 1365351"/>
              <a:gd name="connsiteX61" fmla="*/ 1183450 w 5711291"/>
              <a:gd name="connsiteY61" fmla="*/ 547141 h 1365351"/>
              <a:gd name="connsiteX62" fmla="*/ 1366444 w 5711291"/>
              <a:gd name="connsiteY62" fmla="*/ 449250 h 1365351"/>
              <a:gd name="connsiteX63" fmla="*/ 1509827 w 5711291"/>
              <a:gd name="connsiteY63" fmla="*/ 400507 h 1365351"/>
              <a:gd name="connsiteX64" fmla="*/ 1355458 w 5711291"/>
              <a:gd name="connsiteY64" fmla="*/ 486156 h 1365351"/>
              <a:gd name="connsiteX65" fmla="*/ 1171423 w 5711291"/>
              <a:gd name="connsiteY65" fmla="*/ 601764 h 1365351"/>
              <a:gd name="connsiteX66" fmla="*/ 988009 w 5711291"/>
              <a:gd name="connsiteY66" fmla="*/ 712940 h 1365351"/>
              <a:gd name="connsiteX67" fmla="*/ 805676 w 5711291"/>
              <a:gd name="connsiteY67" fmla="*/ 834288 h 1365351"/>
              <a:gd name="connsiteX68" fmla="*/ 625945 w 5711291"/>
              <a:gd name="connsiteY68" fmla="*/ 988479 h 1365351"/>
              <a:gd name="connsiteX69" fmla="*/ 448996 w 5711291"/>
              <a:gd name="connsiteY69" fmla="*/ 1169403 h 1365351"/>
              <a:gd name="connsiteX70" fmla="*/ 274282 w 5711291"/>
              <a:gd name="connsiteY70" fmla="*/ 1362049 h 1365351"/>
              <a:gd name="connsiteX71" fmla="*/ 271450 w 5711291"/>
              <a:gd name="connsiteY71" fmla="*/ 1365352 h 1365351"/>
              <a:gd name="connsiteX72" fmla="*/ 284861 w 5711291"/>
              <a:gd name="connsiteY72" fmla="*/ 1365352 h 1365351"/>
              <a:gd name="connsiteX73" fmla="*/ 456311 w 5711291"/>
              <a:gd name="connsiteY73" fmla="*/ 1176300 h 1365351"/>
              <a:gd name="connsiteX74" fmla="*/ 632816 w 5711291"/>
              <a:gd name="connsiteY74" fmla="*/ 995807 h 1365351"/>
              <a:gd name="connsiteX75" fmla="*/ 811733 w 5711291"/>
              <a:gd name="connsiteY75" fmla="*/ 842289 h 1365351"/>
              <a:gd name="connsiteX76" fmla="*/ 993394 w 5711291"/>
              <a:gd name="connsiteY76" fmla="*/ 721423 h 1365351"/>
              <a:gd name="connsiteX77" fmla="*/ 1176693 w 5711291"/>
              <a:gd name="connsiteY77" fmla="*/ 610324 h 1365351"/>
              <a:gd name="connsiteX78" fmla="*/ 1360424 w 5711291"/>
              <a:gd name="connsiteY78" fmla="*/ 494893 h 1365351"/>
              <a:gd name="connsiteX79" fmla="*/ 1555420 w 5711291"/>
              <a:gd name="connsiteY79" fmla="*/ 386702 h 1365351"/>
              <a:gd name="connsiteX80" fmla="*/ 1556347 w 5711291"/>
              <a:gd name="connsiteY80" fmla="*/ 385966 h 1365351"/>
              <a:gd name="connsiteX81" fmla="*/ 1718831 w 5711291"/>
              <a:gd name="connsiteY81" fmla="*/ 354698 h 1365351"/>
              <a:gd name="connsiteX82" fmla="*/ 1534732 w 5711291"/>
              <a:gd name="connsiteY82" fmla="*/ 416077 h 1365351"/>
              <a:gd name="connsiteX83" fmla="*/ 1348346 w 5711291"/>
              <a:gd name="connsiteY83" fmla="*/ 529666 h 1365351"/>
              <a:gd name="connsiteX84" fmla="*/ 1163790 w 5711291"/>
              <a:gd name="connsiteY84" fmla="*/ 662826 h 1365351"/>
              <a:gd name="connsiteX85" fmla="*/ 980860 w 5711291"/>
              <a:gd name="connsiteY85" fmla="*/ 800138 h 1365351"/>
              <a:gd name="connsiteX86" fmla="*/ 811733 w 5711291"/>
              <a:gd name="connsiteY86" fmla="*/ 914070 h 1365351"/>
              <a:gd name="connsiteX87" fmla="*/ 792467 w 5711291"/>
              <a:gd name="connsiteY87" fmla="*/ 904456 h 1365351"/>
              <a:gd name="connsiteX88" fmla="*/ 768083 w 5711291"/>
              <a:gd name="connsiteY88" fmla="*/ 928827 h 1365351"/>
              <a:gd name="connsiteX89" fmla="*/ 774179 w 5711291"/>
              <a:gd name="connsiteY89" fmla="*/ 944791 h 1365351"/>
              <a:gd name="connsiteX90" fmla="*/ 617741 w 5711291"/>
              <a:gd name="connsiteY90" fmla="*/ 1086053 h 1365351"/>
              <a:gd name="connsiteX91" fmla="*/ 440931 w 5711291"/>
              <a:gd name="connsiteY91" fmla="*/ 1283513 h 1365351"/>
              <a:gd name="connsiteX92" fmla="*/ 374168 w 5711291"/>
              <a:gd name="connsiteY92" fmla="*/ 1365352 h 1365351"/>
              <a:gd name="connsiteX93" fmla="*/ 387147 w 5711291"/>
              <a:gd name="connsiteY93" fmla="*/ 1365352 h 1365351"/>
              <a:gd name="connsiteX94" fmla="*/ 448577 w 5711291"/>
              <a:gd name="connsiteY94" fmla="*/ 1290053 h 1365351"/>
              <a:gd name="connsiteX95" fmla="*/ 624853 w 5711291"/>
              <a:gd name="connsiteY95" fmla="*/ 1093140 h 1365351"/>
              <a:gd name="connsiteX96" fmla="*/ 782307 w 5711291"/>
              <a:gd name="connsiteY96" fmla="*/ 950925 h 1365351"/>
              <a:gd name="connsiteX97" fmla="*/ 792467 w 5711291"/>
              <a:gd name="connsiteY97" fmla="*/ 953198 h 1365351"/>
              <a:gd name="connsiteX98" fmla="*/ 816839 w 5711291"/>
              <a:gd name="connsiteY98" fmla="*/ 928827 h 1365351"/>
              <a:gd name="connsiteX99" fmla="*/ 816115 w 5711291"/>
              <a:gd name="connsiteY99" fmla="*/ 923176 h 1365351"/>
              <a:gd name="connsiteX100" fmla="*/ 986676 w 5711291"/>
              <a:gd name="connsiteY100" fmla="*/ 808317 h 1365351"/>
              <a:gd name="connsiteX101" fmla="*/ 1169746 w 5711291"/>
              <a:gd name="connsiteY101" fmla="*/ 670916 h 1365351"/>
              <a:gd name="connsiteX102" fmla="*/ 1353896 w 5711291"/>
              <a:gd name="connsiteY102" fmla="*/ 538023 h 1365351"/>
              <a:gd name="connsiteX103" fmla="*/ 1538936 w 5711291"/>
              <a:gd name="connsiteY103" fmla="*/ 425133 h 1365351"/>
              <a:gd name="connsiteX104" fmla="*/ 1726832 w 5711291"/>
              <a:gd name="connsiteY104" fmla="*/ 362636 h 1365351"/>
              <a:gd name="connsiteX105" fmla="*/ 1730007 w 5711291"/>
              <a:gd name="connsiteY105" fmla="*/ 356273 h 1365351"/>
              <a:gd name="connsiteX106" fmla="*/ 1726806 w 5711291"/>
              <a:gd name="connsiteY106" fmla="*/ 353161 h 1365351"/>
              <a:gd name="connsiteX107" fmla="*/ 1729321 w 5711291"/>
              <a:gd name="connsiteY107" fmla="*/ 352679 h 1365351"/>
              <a:gd name="connsiteX108" fmla="*/ 1916786 w 5711291"/>
              <a:gd name="connsiteY108" fmla="*/ 299466 h 1365351"/>
              <a:gd name="connsiteX109" fmla="*/ 1917421 w 5711291"/>
              <a:gd name="connsiteY109" fmla="*/ 299339 h 1365351"/>
              <a:gd name="connsiteX110" fmla="*/ 2104124 w 5711291"/>
              <a:gd name="connsiteY110" fmla="*/ 245173 h 1365351"/>
              <a:gd name="connsiteX111" fmla="*/ 2292883 w 5711291"/>
              <a:gd name="connsiteY111" fmla="*/ 193891 h 1365351"/>
              <a:gd name="connsiteX112" fmla="*/ 2482545 w 5711291"/>
              <a:gd name="connsiteY112" fmla="*/ 176556 h 1365351"/>
              <a:gd name="connsiteX113" fmla="*/ 2671064 w 5711291"/>
              <a:gd name="connsiteY113" fmla="*/ 229514 h 1365351"/>
              <a:gd name="connsiteX114" fmla="*/ 2860866 w 5711291"/>
              <a:gd name="connsiteY114" fmla="*/ 278727 h 1365351"/>
              <a:gd name="connsiteX115" fmla="*/ 3049931 w 5711291"/>
              <a:gd name="connsiteY115" fmla="*/ 313969 h 1365351"/>
              <a:gd name="connsiteX116" fmla="*/ 3238005 w 5711291"/>
              <a:gd name="connsiteY116" fmla="*/ 357365 h 1365351"/>
              <a:gd name="connsiteX117" fmla="*/ 3425622 w 5711291"/>
              <a:gd name="connsiteY117" fmla="*/ 432676 h 1365351"/>
              <a:gd name="connsiteX118" fmla="*/ 3612426 w 5711291"/>
              <a:gd name="connsiteY118" fmla="*/ 514705 h 1365351"/>
              <a:gd name="connsiteX119" fmla="*/ 3798329 w 5711291"/>
              <a:gd name="connsiteY119" fmla="*/ 603059 h 1365351"/>
              <a:gd name="connsiteX120" fmla="*/ 3983355 w 5711291"/>
              <a:gd name="connsiteY120" fmla="*/ 699033 h 1365351"/>
              <a:gd name="connsiteX121" fmla="*/ 4167569 w 5711291"/>
              <a:gd name="connsiteY121" fmla="*/ 796531 h 1365351"/>
              <a:gd name="connsiteX122" fmla="*/ 4351059 w 5711291"/>
              <a:gd name="connsiteY122" fmla="*/ 892810 h 1365351"/>
              <a:gd name="connsiteX123" fmla="*/ 4534103 w 5711291"/>
              <a:gd name="connsiteY123" fmla="*/ 986320 h 1365351"/>
              <a:gd name="connsiteX124" fmla="*/ 4717136 w 5711291"/>
              <a:gd name="connsiteY124" fmla="*/ 1066889 h 1365351"/>
              <a:gd name="connsiteX125" fmla="*/ 4900765 w 5711291"/>
              <a:gd name="connsiteY125" fmla="*/ 1132904 h 1365351"/>
              <a:gd name="connsiteX126" fmla="*/ 5085538 w 5711291"/>
              <a:gd name="connsiteY126" fmla="*/ 1167803 h 1365351"/>
              <a:gd name="connsiteX127" fmla="*/ 5271161 w 5711291"/>
              <a:gd name="connsiteY127" fmla="*/ 1183310 h 1365351"/>
              <a:gd name="connsiteX128" fmla="*/ 5457292 w 5711291"/>
              <a:gd name="connsiteY128" fmla="*/ 1186383 h 1365351"/>
              <a:gd name="connsiteX129" fmla="*/ 5643588 w 5711291"/>
              <a:gd name="connsiteY129" fmla="*/ 1185952 h 1365351"/>
              <a:gd name="connsiteX130" fmla="*/ 5711292 w 5711291"/>
              <a:gd name="connsiteY130" fmla="*/ 1186078 h 1365351"/>
              <a:gd name="connsiteX131" fmla="*/ 5711292 w 5711291"/>
              <a:gd name="connsiteY131" fmla="*/ 1176033 h 1365351"/>
              <a:gd name="connsiteX132" fmla="*/ 5643588 w 5711291"/>
              <a:gd name="connsiteY132" fmla="*/ 1175893 h 1365351"/>
              <a:gd name="connsiteX133" fmla="*/ 5457368 w 5711291"/>
              <a:gd name="connsiteY133" fmla="*/ 1176338 h 1365351"/>
              <a:gd name="connsiteX134" fmla="*/ 5271669 w 5711291"/>
              <a:gd name="connsiteY134" fmla="*/ 1173277 h 1365351"/>
              <a:gd name="connsiteX135" fmla="*/ 5086897 w 5711291"/>
              <a:gd name="connsiteY135" fmla="*/ 1157859 h 1365351"/>
              <a:gd name="connsiteX136" fmla="*/ 4903394 w 5711291"/>
              <a:gd name="connsiteY136" fmla="*/ 1123226 h 1365351"/>
              <a:gd name="connsiteX137" fmla="*/ 4720857 w 5711291"/>
              <a:gd name="connsiteY137" fmla="*/ 1057554 h 1365351"/>
              <a:gd name="connsiteX138" fmla="*/ 4538409 w 5711291"/>
              <a:gd name="connsiteY138" fmla="*/ 977240 h 1365351"/>
              <a:gd name="connsiteX139" fmla="*/ 4355682 w 5711291"/>
              <a:gd name="connsiteY139" fmla="*/ 883895 h 1365351"/>
              <a:gd name="connsiteX140" fmla="*/ 4172268 w 5711291"/>
              <a:gd name="connsiteY140" fmla="*/ 787641 h 1365351"/>
              <a:gd name="connsiteX141" fmla="*/ 3988016 w 5711291"/>
              <a:gd name="connsiteY141" fmla="*/ 690131 h 1365351"/>
              <a:gd name="connsiteX142" fmla="*/ 3802799 w 5711291"/>
              <a:gd name="connsiteY142" fmla="*/ 594055 h 1365351"/>
              <a:gd name="connsiteX143" fmla="*/ 3616605 w 5711291"/>
              <a:gd name="connsiteY143" fmla="*/ 505574 h 1365351"/>
              <a:gd name="connsiteX144" fmla="*/ 3429509 w 5711291"/>
              <a:gd name="connsiteY144" fmla="*/ 423405 h 1365351"/>
              <a:gd name="connsiteX145" fmla="*/ 3241002 w 5711291"/>
              <a:gd name="connsiteY145" fmla="*/ 347815 h 1365351"/>
              <a:gd name="connsiteX146" fmla="*/ 3051975 w 5711291"/>
              <a:gd name="connsiteY146" fmla="*/ 304127 h 1365351"/>
              <a:gd name="connsiteX147" fmla="*/ 2863050 w 5711291"/>
              <a:gd name="connsiteY147" fmla="*/ 268922 h 1365351"/>
              <a:gd name="connsiteX148" fmla="*/ 2673694 w 5711291"/>
              <a:gd name="connsiteY148" fmla="*/ 219799 h 1365351"/>
              <a:gd name="connsiteX149" fmla="*/ 2529002 w 5711291"/>
              <a:gd name="connsiteY149" fmla="*/ 179286 h 1365351"/>
              <a:gd name="connsiteX150" fmla="*/ 2672131 w 5711291"/>
              <a:gd name="connsiteY150" fmla="*/ 187833 h 1365351"/>
              <a:gd name="connsiteX151" fmla="*/ 2861222 w 5711291"/>
              <a:gd name="connsiteY151" fmla="*/ 213804 h 1365351"/>
              <a:gd name="connsiteX152" fmla="*/ 3049804 w 5711291"/>
              <a:gd name="connsiteY152" fmla="*/ 226720 h 1365351"/>
              <a:gd name="connsiteX153" fmla="*/ 3237370 w 5711291"/>
              <a:gd name="connsiteY153" fmla="*/ 247040 h 1365351"/>
              <a:gd name="connsiteX154" fmla="*/ 3424886 w 5711291"/>
              <a:gd name="connsiteY154" fmla="*/ 305498 h 1365351"/>
              <a:gd name="connsiteX155" fmla="*/ 3611880 w 5711291"/>
              <a:gd name="connsiteY155" fmla="*/ 364630 h 1365351"/>
              <a:gd name="connsiteX156" fmla="*/ 3797974 w 5711291"/>
              <a:gd name="connsiteY156" fmla="*/ 424637 h 1365351"/>
              <a:gd name="connsiteX157" fmla="*/ 3983203 w 5711291"/>
              <a:gd name="connsiteY157" fmla="*/ 503619 h 1365351"/>
              <a:gd name="connsiteX158" fmla="*/ 4167607 w 5711291"/>
              <a:gd name="connsiteY158" fmla="*/ 589115 h 1365351"/>
              <a:gd name="connsiteX159" fmla="*/ 4351351 w 5711291"/>
              <a:gd name="connsiteY159" fmla="*/ 676377 h 1365351"/>
              <a:gd name="connsiteX160" fmla="*/ 4534777 w 5711291"/>
              <a:gd name="connsiteY160" fmla="*/ 759409 h 1365351"/>
              <a:gd name="connsiteX161" fmla="*/ 4718050 w 5711291"/>
              <a:gd name="connsiteY161" fmla="*/ 830301 h 1365351"/>
              <a:gd name="connsiteX162" fmla="*/ 4901858 w 5711291"/>
              <a:gd name="connsiteY162" fmla="*/ 893902 h 1365351"/>
              <a:gd name="connsiteX163" fmla="*/ 5086503 w 5711291"/>
              <a:gd name="connsiteY163" fmla="*/ 924115 h 1365351"/>
              <a:gd name="connsiteX164" fmla="*/ 5271427 w 5711291"/>
              <a:gd name="connsiteY164" fmla="*/ 949287 h 1365351"/>
              <a:gd name="connsiteX165" fmla="*/ 5456542 w 5711291"/>
              <a:gd name="connsiteY165" fmla="*/ 962254 h 1365351"/>
              <a:gd name="connsiteX166" fmla="*/ 5640871 w 5711291"/>
              <a:gd name="connsiteY166" fmla="*/ 982612 h 1365351"/>
              <a:gd name="connsiteX167" fmla="*/ 5711292 w 5711291"/>
              <a:gd name="connsiteY167" fmla="*/ 994982 h 1365351"/>
              <a:gd name="connsiteX168" fmla="*/ 5711292 w 5711291"/>
              <a:gd name="connsiteY168" fmla="*/ 984783 h 1365351"/>
              <a:gd name="connsiteX169" fmla="*/ 5642293 w 5711291"/>
              <a:gd name="connsiteY169" fmla="*/ 972680 h 1365351"/>
              <a:gd name="connsiteX170" fmla="*/ 5457445 w 5711291"/>
              <a:gd name="connsiteY170" fmla="*/ 952246 h 1365351"/>
              <a:gd name="connsiteX171" fmla="*/ 5272469 w 5711291"/>
              <a:gd name="connsiteY171" fmla="*/ 939292 h 1365351"/>
              <a:gd name="connsiteX172" fmla="*/ 5088001 w 5711291"/>
              <a:gd name="connsiteY172" fmla="*/ 914184 h 1365351"/>
              <a:gd name="connsiteX173" fmla="*/ 4904321 w 5711291"/>
              <a:gd name="connsiteY173" fmla="*/ 884200 h 1365351"/>
              <a:gd name="connsiteX174" fmla="*/ 4721517 w 5711291"/>
              <a:gd name="connsiteY174" fmla="*/ 820852 h 1365351"/>
              <a:gd name="connsiteX175" fmla="*/ 4538663 w 5711291"/>
              <a:gd name="connsiteY175" fmla="*/ 750151 h 1365351"/>
              <a:gd name="connsiteX176" fmla="*/ 4355579 w 5711291"/>
              <a:gd name="connsiteY176" fmla="*/ 667258 h 1365351"/>
              <a:gd name="connsiteX177" fmla="*/ 4171874 w 5711291"/>
              <a:gd name="connsiteY177" fmla="*/ 580009 h 1365351"/>
              <a:gd name="connsiteX178" fmla="*/ 3987292 w 5711291"/>
              <a:gd name="connsiteY178" fmla="*/ 494437 h 1365351"/>
              <a:gd name="connsiteX179" fmla="*/ 3801491 w 5711291"/>
              <a:gd name="connsiteY179" fmla="*/ 415227 h 1365351"/>
              <a:gd name="connsiteX180" fmla="*/ 3614941 w 5711291"/>
              <a:gd name="connsiteY180" fmla="*/ 355067 h 1365351"/>
              <a:gd name="connsiteX181" fmla="*/ 3427896 w 5711291"/>
              <a:gd name="connsiteY181" fmla="*/ 295910 h 1365351"/>
              <a:gd name="connsiteX182" fmla="*/ 3239402 w 5711291"/>
              <a:gd name="connsiteY182" fmla="*/ 237249 h 1365351"/>
              <a:gd name="connsiteX183" fmla="*/ 3050680 w 5711291"/>
              <a:gd name="connsiteY183" fmla="*/ 216700 h 1365351"/>
              <a:gd name="connsiteX184" fmla="*/ 2862250 w 5711291"/>
              <a:gd name="connsiteY184" fmla="*/ 203810 h 1365351"/>
              <a:gd name="connsiteX185" fmla="*/ 2673121 w 5711291"/>
              <a:gd name="connsiteY185" fmla="*/ 177838 h 1365351"/>
              <a:gd name="connsiteX186" fmla="*/ 2483562 w 5711291"/>
              <a:gd name="connsiteY186" fmla="*/ 166560 h 1365351"/>
              <a:gd name="connsiteX187" fmla="*/ 2483307 w 5711291"/>
              <a:gd name="connsiteY187" fmla="*/ 166484 h 1365351"/>
              <a:gd name="connsiteX188" fmla="*/ 2342808 w 5711291"/>
              <a:gd name="connsiteY188" fmla="*/ 162560 h 1365351"/>
              <a:gd name="connsiteX189" fmla="*/ 2386317 w 5711291"/>
              <a:gd name="connsiteY189" fmla="*/ 154419 h 1365351"/>
              <a:gd name="connsiteX190" fmla="*/ 2485072 w 5711291"/>
              <a:gd name="connsiteY190" fmla="*/ 142087 h 1365351"/>
              <a:gd name="connsiteX191" fmla="*/ 2673312 w 5711291"/>
              <a:gd name="connsiteY191" fmla="*/ 147765 h 1365351"/>
              <a:gd name="connsiteX192" fmla="*/ 2861742 w 5711291"/>
              <a:gd name="connsiteY192" fmla="*/ 145821 h 1365351"/>
              <a:gd name="connsiteX193" fmla="*/ 3049842 w 5711291"/>
              <a:gd name="connsiteY193" fmla="*/ 132677 h 1365351"/>
              <a:gd name="connsiteX194" fmla="*/ 3205277 w 5711291"/>
              <a:gd name="connsiteY194" fmla="*/ 129045 h 1365351"/>
              <a:gd name="connsiteX195" fmla="*/ 3229166 w 5711291"/>
              <a:gd name="connsiteY195" fmla="*/ 148565 h 1365351"/>
              <a:gd name="connsiteX196" fmla="*/ 3252483 w 5711291"/>
              <a:gd name="connsiteY196" fmla="*/ 130899 h 1365351"/>
              <a:gd name="connsiteX197" fmla="*/ 3424365 w 5711291"/>
              <a:gd name="connsiteY197" fmla="*/ 160071 h 1365351"/>
              <a:gd name="connsiteX198" fmla="*/ 3610890 w 5711291"/>
              <a:gd name="connsiteY198" fmla="*/ 206629 h 1365351"/>
              <a:gd name="connsiteX199" fmla="*/ 3796920 w 5711291"/>
              <a:gd name="connsiteY199" fmla="*/ 269392 h 1365351"/>
              <a:gd name="connsiteX200" fmla="*/ 3982263 w 5711291"/>
              <a:gd name="connsiteY200" fmla="*/ 333426 h 1365351"/>
              <a:gd name="connsiteX201" fmla="*/ 4166807 w 5711291"/>
              <a:gd name="connsiteY201" fmla="*/ 402603 h 1365351"/>
              <a:gd name="connsiteX202" fmla="*/ 4350766 w 5711291"/>
              <a:gd name="connsiteY202" fmla="*/ 482168 h 1365351"/>
              <a:gd name="connsiteX203" fmla="*/ 4534472 w 5711291"/>
              <a:gd name="connsiteY203" fmla="*/ 552107 h 1365351"/>
              <a:gd name="connsiteX204" fmla="*/ 4717822 w 5711291"/>
              <a:gd name="connsiteY204" fmla="*/ 614794 h 1365351"/>
              <a:gd name="connsiteX205" fmla="*/ 4869167 w 5711291"/>
              <a:gd name="connsiteY205" fmla="*/ 667995 h 1365351"/>
              <a:gd name="connsiteX206" fmla="*/ 4868228 w 5711291"/>
              <a:gd name="connsiteY206" fmla="*/ 674332 h 1365351"/>
              <a:gd name="connsiteX207" fmla="*/ 4892599 w 5711291"/>
              <a:gd name="connsiteY207" fmla="*/ 698703 h 1365351"/>
              <a:gd name="connsiteX208" fmla="*/ 4915599 w 5711291"/>
              <a:gd name="connsiteY208" fmla="*/ 682079 h 1365351"/>
              <a:gd name="connsiteX209" fmla="*/ 5085576 w 5711291"/>
              <a:gd name="connsiteY209" fmla="*/ 715277 h 1365351"/>
              <a:gd name="connsiteX210" fmla="*/ 5270285 w 5711291"/>
              <a:gd name="connsiteY210" fmla="*/ 741210 h 1365351"/>
              <a:gd name="connsiteX211" fmla="*/ 5455171 w 5711291"/>
              <a:gd name="connsiteY211" fmla="*/ 754926 h 1365351"/>
              <a:gd name="connsiteX212" fmla="*/ 5638965 w 5711291"/>
              <a:gd name="connsiteY212" fmla="*/ 775157 h 1365351"/>
              <a:gd name="connsiteX213" fmla="*/ 5711292 w 5711291"/>
              <a:gd name="connsiteY213" fmla="*/ 793128 h 1365351"/>
              <a:gd name="connsiteX214" fmla="*/ 5711292 w 5711291"/>
              <a:gd name="connsiteY214" fmla="*/ 782803 h 1365351"/>
              <a:gd name="connsiteX215" fmla="*/ 5640744 w 5711291"/>
              <a:gd name="connsiteY215" fmla="*/ 765277 h 1365351"/>
              <a:gd name="connsiteX216" fmla="*/ 5456086 w 5711291"/>
              <a:gd name="connsiteY216" fmla="*/ 744919 h 1365351"/>
              <a:gd name="connsiteX217" fmla="*/ 5271351 w 5711291"/>
              <a:gd name="connsiteY217" fmla="*/ 731228 h 1365351"/>
              <a:gd name="connsiteX218" fmla="*/ 5087239 w 5711291"/>
              <a:gd name="connsiteY218" fmla="*/ 705383 h 1365351"/>
              <a:gd name="connsiteX219" fmla="*/ 4916754 w 5711291"/>
              <a:gd name="connsiteY219" fmla="*/ 672109 h 1365351"/>
              <a:gd name="connsiteX220" fmla="*/ 4892599 w 5711291"/>
              <a:gd name="connsiteY220" fmla="*/ 649948 h 1365351"/>
              <a:gd name="connsiteX221" fmla="*/ 4873790 w 5711291"/>
              <a:gd name="connsiteY221" fmla="*/ 659003 h 1365351"/>
              <a:gd name="connsiteX222" fmla="*/ 4721124 w 5711291"/>
              <a:gd name="connsiteY222" fmla="*/ 605295 h 1365351"/>
              <a:gd name="connsiteX223" fmla="*/ 4537888 w 5711291"/>
              <a:gd name="connsiteY223" fmla="*/ 542658 h 1365351"/>
              <a:gd name="connsiteX224" fmla="*/ 4354551 w 5711291"/>
              <a:gd name="connsiteY224" fmla="*/ 472859 h 1365351"/>
              <a:gd name="connsiteX225" fmla="*/ 4170566 w 5711291"/>
              <a:gd name="connsiteY225" fmla="*/ 393281 h 1365351"/>
              <a:gd name="connsiteX226" fmla="*/ 3985667 w 5711291"/>
              <a:gd name="connsiteY226" fmla="*/ 323964 h 1365351"/>
              <a:gd name="connsiteX227" fmla="*/ 3800170 w 5711291"/>
              <a:gd name="connsiteY227" fmla="*/ 259880 h 1365351"/>
              <a:gd name="connsiteX228" fmla="*/ 3613722 w 5711291"/>
              <a:gd name="connsiteY228" fmla="*/ 196990 h 1365351"/>
              <a:gd name="connsiteX229" fmla="*/ 3426435 w 5711291"/>
              <a:gd name="connsiteY229" fmla="*/ 150241 h 1365351"/>
              <a:gd name="connsiteX230" fmla="*/ 3253207 w 5711291"/>
              <a:gd name="connsiteY230" fmla="*/ 120917 h 1365351"/>
              <a:gd name="connsiteX231" fmla="*/ 3229166 w 5711291"/>
              <a:gd name="connsiteY231" fmla="*/ 99822 h 1365351"/>
              <a:gd name="connsiteX232" fmla="*/ 3205353 w 5711291"/>
              <a:gd name="connsiteY232" fmla="*/ 119063 h 1365351"/>
              <a:gd name="connsiteX233" fmla="*/ 3049372 w 5711291"/>
              <a:gd name="connsiteY233" fmla="*/ 122631 h 1365351"/>
              <a:gd name="connsiteX234" fmla="*/ 2861349 w 5711291"/>
              <a:gd name="connsiteY234" fmla="*/ 135788 h 1365351"/>
              <a:gd name="connsiteX235" fmla="*/ 2673414 w 5711291"/>
              <a:gd name="connsiteY235" fmla="*/ 137706 h 1365351"/>
              <a:gd name="connsiteX236" fmla="*/ 2484603 w 5711291"/>
              <a:gd name="connsiteY236" fmla="*/ 132080 h 1365351"/>
              <a:gd name="connsiteX237" fmla="*/ 2384781 w 5711291"/>
              <a:gd name="connsiteY237" fmla="*/ 144500 h 1365351"/>
              <a:gd name="connsiteX238" fmla="*/ 2295360 w 5711291"/>
              <a:gd name="connsiteY238" fmla="*/ 161239 h 1365351"/>
              <a:gd name="connsiteX239" fmla="*/ 2295284 w 5711291"/>
              <a:gd name="connsiteY239" fmla="*/ 161239 h 1365351"/>
              <a:gd name="connsiteX240" fmla="*/ 2233384 w 5711291"/>
              <a:gd name="connsiteY240" fmla="*/ 170536 h 1365351"/>
              <a:gd name="connsiteX241" fmla="*/ 2199678 w 5711291"/>
              <a:gd name="connsiteY241" fmla="*/ 175031 h 1365351"/>
              <a:gd name="connsiteX242" fmla="*/ 2300631 w 5711291"/>
              <a:gd name="connsiteY242" fmla="*/ 137998 h 1365351"/>
              <a:gd name="connsiteX243" fmla="*/ 2487054 w 5711291"/>
              <a:gd name="connsiteY243" fmla="*/ 95910 h 1365351"/>
              <a:gd name="connsiteX244" fmla="*/ 2674582 w 5711291"/>
              <a:gd name="connsiteY244" fmla="*/ 78664 h 1365351"/>
              <a:gd name="connsiteX245" fmla="*/ 2862212 w 5711291"/>
              <a:gd name="connsiteY245" fmla="*/ 53302 h 1365351"/>
              <a:gd name="connsiteX246" fmla="*/ 3049715 w 5711291"/>
              <a:gd name="connsiteY246" fmla="*/ 24321 h 1365351"/>
              <a:gd name="connsiteX247" fmla="*/ 3236761 w 5711291"/>
              <a:gd name="connsiteY247" fmla="*/ 10008 h 1365351"/>
              <a:gd name="connsiteX248" fmla="*/ 3423235 w 5711291"/>
              <a:gd name="connsiteY248" fmla="*/ 26441 h 1365351"/>
              <a:gd name="connsiteX249" fmla="*/ 3609213 w 5711291"/>
              <a:gd name="connsiteY249" fmla="*/ 76543 h 1365351"/>
              <a:gd name="connsiteX250" fmla="*/ 3795014 w 5711291"/>
              <a:gd name="connsiteY250" fmla="*/ 140233 h 1365351"/>
              <a:gd name="connsiteX251" fmla="*/ 4165079 w 5711291"/>
              <a:gd name="connsiteY251" fmla="*/ 241960 h 1365351"/>
              <a:gd name="connsiteX252" fmla="*/ 4349090 w 5711291"/>
              <a:gd name="connsiteY252" fmla="*/ 309867 h 1365351"/>
              <a:gd name="connsiteX253" fmla="*/ 4532961 w 5711291"/>
              <a:gd name="connsiteY253" fmla="*/ 372745 h 1365351"/>
              <a:gd name="connsiteX254" fmla="*/ 4716488 w 5711291"/>
              <a:gd name="connsiteY254" fmla="*/ 422834 h 1365351"/>
              <a:gd name="connsiteX255" fmla="*/ 4899775 w 5711291"/>
              <a:gd name="connsiteY255" fmla="*/ 482473 h 1365351"/>
              <a:gd name="connsiteX256" fmla="*/ 5083684 w 5711291"/>
              <a:gd name="connsiteY256" fmla="*/ 522821 h 1365351"/>
              <a:gd name="connsiteX257" fmla="*/ 5268443 w 5711291"/>
              <a:gd name="connsiteY257" fmla="*/ 548145 h 1365351"/>
              <a:gd name="connsiteX258" fmla="*/ 5453787 w 5711291"/>
              <a:gd name="connsiteY258" fmla="*/ 552310 h 1365351"/>
              <a:gd name="connsiteX259" fmla="*/ 5637848 w 5711291"/>
              <a:gd name="connsiteY259" fmla="*/ 562204 h 1365351"/>
              <a:gd name="connsiteX260" fmla="*/ 5711292 w 5711291"/>
              <a:gd name="connsiteY260" fmla="*/ 580898 h 1365351"/>
              <a:gd name="connsiteX261" fmla="*/ 5711292 w 5711291"/>
              <a:gd name="connsiteY261" fmla="*/ 570586 h 1365351"/>
              <a:gd name="connsiteX262" fmla="*/ 5639359 w 5711291"/>
              <a:gd name="connsiteY262" fmla="*/ 552310 h 1365351"/>
              <a:gd name="connsiteX263" fmla="*/ 5454181 w 5711291"/>
              <a:gd name="connsiteY263" fmla="*/ 542265 h 1365351"/>
              <a:gd name="connsiteX264" fmla="*/ 1928330 w 5711291"/>
              <a:gd name="connsiteY264" fmla="*/ 250571 h 1365351"/>
              <a:gd name="connsiteX265" fmla="*/ 2114462 w 5711291"/>
              <a:gd name="connsiteY265" fmla="*/ 195390 h 1365351"/>
              <a:gd name="connsiteX266" fmla="*/ 2142274 w 5711291"/>
              <a:gd name="connsiteY266" fmla="*/ 186830 h 1365351"/>
              <a:gd name="connsiteX267" fmla="*/ 2106130 w 5711291"/>
              <a:gd name="connsiteY267" fmla="*/ 205003 h 1365351"/>
              <a:gd name="connsiteX268" fmla="*/ 2018957 w 5711291"/>
              <a:gd name="connsiteY268" fmla="*/ 228829 h 1365351"/>
              <a:gd name="connsiteX269" fmla="*/ 1921332 w 5711291"/>
              <a:gd name="connsiteY269" fmla="*/ 260058 h 1365351"/>
              <a:gd name="connsiteX270" fmla="*/ 1758214 w 5711291"/>
              <a:gd name="connsiteY270" fmla="*/ 302057 h 1365351"/>
              <a:gd name="connsiteX271" fmla="*/ 1928330 w 5711291"/>
              <a:gd name="connsiteY271" fmla="*/ 250571 h 1365351"/>
              <a:gd name="connsiteX272" fmla="*/ 1914678 w 5711291"/>
              <a:gd name="connsiteY272" fmla="*/ 289661 h 1365351"/>
              <a:gd name="connsiteX273" fmla="*/ 1732585 w 5711291"/>
              <a:gd name="connsiteY273" fmla="*/ 325234 h 1365351"/>
              <a:gd name="connsiteX274" fmla="*/ 1662240 w 5711291"/>
              <a:gd name="connsiteY274" fmla="*/ 336486 h 1365351"/>
              <a:gd name="connsiteX275" fmla="*/ 1739989 w 5711291"/>
              <a:gd name="connsiteY275" fmla="*/ 317119 h 1365351"/>
              <a:gd name="connsiteX276" fmla="*/ 1924127 w 5711291"/>
              <a:gd name="connsiteY276" fmla="*/ 269710 h 1365351"/>
              <a:gd name="connsiteX277" fmla="*/ 2021815 w 5711291"/>
              <a:gd name="connsiteY277" fmla="*/ 238468 h 1365351"/>
              <a:gd name="connsiteX278" fmla="*/ 2044523 w 5711291"/>
              <a:gd name="connsiteY278" fmla="*/ 232258 h 1365351"/>
              <a:gd name="connsiteX279" fmla="*/ 1914678 w 5711291"/>
              <a:gd name="connsiteY279" fmla="*/ 289661 h 1365351"/>
              <a:gd name="connsiteX280" fmla="*/ 2296579 w 5711291"/>
              <a:gd name="connsiteY280" fmla="*/ 171247 h 1365351"/>
              <a:gd name="connsiteX281" fmla="*/ 2399805 w 5711291"/>
              <a:gd name="connsiteY281" fmla="*/ 174092 h 1365351"/>
              <a:gd name="connsiteX282" fmla="*/ 2291106 w 5711291"/>
              <a:gd name="connsiteY282" fmla="*/ 184036 h 1365351"/>
              <a:gd name="connsiteX283" fmla="*/ 2101393 w 5711291"/>
              <a:gd name="connsiteY283" fmla="*/ 235496 h 1365351"/>
              <a:gd name="connsiteX284" fmla="*/ 1986597 w 5711291"/>
              <a:gd name="connsiteY284" fmla="*/ 268821 h 1365351"/>
              <a:gd name="connsiteX285" fmla="*/ 2109318 w 5711291"/>
              <a:gd name="connsiteY285" fmla="*/ 214579 h 1365351"/>
              <a:gd name="connsiteX286" fmla="*/ 2207235 w 5711291"/>
              <a:gd name="connsiteY286" fmla="*/ 196774 h 1365351"/>
              <a:gd name="connsiteX287" fmla="*/ 2296579 w 5711291"/>
              <a:gd name="connsiteY287" fmla="*/ 171247 h 1365351"/>
              <a:gd name="connsiteX288" fmla="*/ 2221573 w 5711291"/>
              <a:gd name="connsiteY288" fmla="*/ 182245 h 1365351"/>
              <a:gd name="connsiteX289" fmla="*/ 2204949 w 5711291"/>
              <a:gd name="connsiteY289" fmla="*/ 186995 h 1365351"/>
              <a:gd name="connsiteX290" fmla="*/ 2141233 w 5711291"/>
              <a:gd name="connsiteY290" fmla="*/ 198577 h 1365351"/>
              <a:gd name="connsiteX291" fmla="*/ 2156346 w 5711291"/>
              <a:gd name="connsiteY291" fmla="*/ 190983 h 1365351"/>
              <a:gd name="connsiteX292" fmla="*/ 2221573 w 5711291"/>
              <a:gd name="connsiteY292" fmla="*/ 182245 h 13653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Lst>
            <a:rect l="l" t="t" r="r" b="b"/>
            <a:pathLst>
              <a:path w="5711291" h="1365351">
                <a:moveTo>
                  <a:pt x="5454181" y="542265"/>
                </a:moveTo>
                <a:lnTo>
                  <a:pt x="5269243" y="538137"/>
                </a:lnTo>
                <a:lnTo>
                  <a:pt x="5085449" y="512940"/>
                </a:lnTo>
                <a:lnTo>
                  <a:pt x="4902417" y="472783"/>
                </a:lnTo>
                <a:lnTo>
                  <a:pt x="4719371" y="413195"/>
                </a:lnTo>
                <a:lnTo>
                  <a:pt x="4535920" y="363144"/>
                </a:lnTo>
                <a:lnTo>
                  <a:pt x="4352456" y="300406"/>
                </a:lnTo>
                <a:lnTo>
                  <a:pt x="4168140" y="232397"/>
                </a:lnTo>
                <a:lnTo>
                  <a:pt x="3797974" y="130632"/>
                </a:lnTo>
                <a:lnTo>
                  <a:pt x="3612147" y="66942"/>
                </a:lnTo>
                <a:lnTo>
                  <a:pt x="3424987" y="16586"/>
                </a:lnTo>
                <a:lnTo>
                  <a:pt x="3236824" y="0"/>
                </a:lnTo>
                <a:lnTo>
                  <a:pt x="3048559" y="14338"/>
                </a:lnTo>
                <a:lnTo>
                  <a:pt x="2860790" y="43358"/>
                </a:lnTo>
                <a:lnTo>
                  <a:pt x="2673439" y="68681"/>
                </a:lnTo>
                <a:lnTo>
                  <a:pt x="2485492" y="86017"/>
                </a:lnTo>
                <a:lnTo>
                  <a:pt x="2297799" y="128384"/>
                </a:lnTo>
                <a:lnTo>
                  <a:pt x="2155381" y="180607"/>
                </a:lnTo>
                <a:lnTo>
                  <a:pt x="2147430" y="176301"/>
                </a:lnTo>
                <a:cubicBezTo>
                  <a:pt x="2146224" y="175654"/>
                  <a:pt x="2144840" y="175514"/>
                  <a:pt x="2143544" y="175920"/>
                </a:cubicBezTo>
                <a:lnTo>
                  <a:pt x="1925460" y="240944"/>
                </a:lnTo>
                <a:lnTo>
                  <a:pt x="1673010" y="323456"/>
                </a:lnTo>
                <a:lnTo>
                  <a:pt x="1549756" y="354165"/>
                </a:lnTo>
                <a:cubicBezTo>
                  <a:pt x="1548918" y="354330"/>
                  <a:pt x="1548206" y="354737"/>
                  <a:pt x="1547584" y="355257"/>
                </a:cubicBezTo>
                <a:lnTo>
                  <a:pt x="1369568" y="401790"/>
                </a:lnTo>
                <a:lnTo>
                  <a:pt x="1185939" y="484899"/>
                </a:lnTo>
                <a:lnTo>
                  <a:pt x="1003809" y="584619"/>
                </a:lnTo>
                <a:lnTo>
                  <a:pt x="822795" y="691566"/>
                </a:lnTo>
                <a:lnTo>
                  <a:pt x="642874" y="807631"/>
                </a:lnTo>
                <a:lnTo>
                  <a:pt x="465138" y="948042"/>
                </a:lnTo>
                <a:lnTo>
                  <a:pt x="290119" y="1110793"/>
                </a:lnTo>
                <a:lnTo>
                  <a:pt x="116446" y="1269454"/>
                </a:lnTo>
                <a:lnTo>
                  <a:pt x="0" y="1365352"/>
                </a:lnTo>
                <a:lnTo>
                  <a:pt x="15786" y="1365352"/>
                </a:lnTo>
                <a:lnTo>
                  <a:pt x="123025" y="1277048"/>
                </a:lnTo>
                <a:lnTo>
                  <a:pt x="296926" y="1118185"/>
                </a:lnTo>
                <a:lnTo>
                  <a:pt x="471666" y="955662"/>
                </a:lnTo>
                <a:lnTo>
                  <a:pt x="648716" y="815797"/>
                </a:lnTo>
                <a:lnTo>
                  <a:pt x="828066" y="700113"/>
                </a:lnTo>
                <a:lnTo>
                  <a:pt x="1008787" y="593357"/>
                </a:lnTo>
                <a:lnTo>
                  <a:pt x="1190422" y="493878"/>
                </a:lnTo>
                <a:lnTo>
                  <a:pt x="1372909" y="411226"/>
                </a:lnTo>
                <a:lnTo>
                  <a:pt x="1553832" y="363982"/>
                </a:lnTo>
                <a:lnTo>
                  <a:pt x="1734338" y="335128"/>
                </a:lnTo>
                <a:lnTo>
                  <a:pt x="1798866" y="322516"/>
                </a:lnTo>
                <a:lnTo>
                  <a:pt x="1726997" y="342900"/>
                </a:lnTo>
                <a:lnTo>
                  <a:pt x="1545171" y="377927"/>
                </a:lnTo>
                <a:lnTo>
                  <a:pt x="1362456" y="440055"/>
                </a:lnTo>
                <a:lnTo>
                  <a:pt x="1178623" y="538315"/>
                </a:lnTo>
                <a:lnTo>
                  <a:pt x="995693" y="640487"/>
                </a:lnTo>
                <a:lnTo>
                  <a:pt x="813880" y="754316"/>
                </a:lnTo>
                <a:lnTo>
                  <a:pt x="634251" y="893344"/>
                </a:lnTo>
                <a:lnTo>
                  <a:pt x="456794" y="1051522"/>
                </a:lnTo>
                <a:lnTo>
                  <a:pt x="281763" y="1227036"/>
                </a:lnTo>
                <a:lnTo>
                  <a:pt x="146469" y="1365352"/>
                </a:lnTo>
                <a:lnTo>
                  <a:pt x="160528" y="1365352"/>
                </a:lnTo>
                <a:lnTo>
                  <a:pt x="288913" y="1234084"/>
                </a:lnTo>
                <a:lnTo>
                  <a:pt x="463703" y="1058811"/>
                </a:lnTo>
                <a:lnTo>
                  <a:pt x="640677" y="901065"/>
                </a:lnTo>
                <a:lnTo>
                  <a:pt x="819633" y="762546"/>
                </a:lnTo>
                <a:lnTo>
                  <a:pt x="1000811" y="649135"/>
                </a:lnTo>
                <a:lnTo>
                  <a:pt x="1183450" y="547141"/>
                </a:lnTo>
                <a:lnTo>
                  <a:pt x="1366444" y="449250"/>
                </a:lnTo>
                <a:lnTo>
                  <a:pt x="1509827" y="400507"/>
                </a:lnTo>
                <a:lnTo>
                  <a:pt x="1355458" y="486156"/>
                </a:lnTo>
                <a:lnTo>
                  <a:pt x="1171423" y="601764"/>
                </a:lnTo>
                <a:lnTo>
                  <a:pt x="988009" y="712940"/>
                </a:lnTo>
                <a:lnTo>
                  <a:pt x="805676" y="834288"/>
                </a:lnTo>
                <a:lnTo>
                  <a:pt x="625945" y="988479"/>
                </a:lnTo>
                <a:lnTo>
                  <a:pt x="448996" y="1169403"/>
                </a:lnTo>
                <a:lnTo>
                  <a:pt x="274282" y="1362049"/>
                </a:lnTo>
                <a:lnTo>
                  <a:pt x="271450" y="1365352"/>
                </a:lnTo>
                <a:lnTo>
                  <a:pt x="284861" y="1365352"/>
                </a:lnTo>
                <a:lnTo>
                  <a:pt x="456311" y="1176300"/>
                </a:lnTo>
                <a:lnTo>
                  <a:pt x="632816" y="995807"/>
                </a:lnTo>
                <a:lnTo>
                  <a:pt x="811733" y="842289"/>
                </a:lnTo>
                <a:lnTo>
                  <a:pt x="993394" y="721423"/>
                </a:lnTo>
                <a:lnTo>
                  <a:pt x="1176693" y="610324"/>
                </a:lnTo>
                <a:lnTo>
                  <a:pt x="1360424" y="494893"/>
                </a:lnTo>
                <a:lnTo>
                  <a:pt x="1555420" y="386702"/>
                </a:lnTo>
                <a:cubicBezTo>
                  <a:pt x="1555788" y="386524"/>
                  <a:pt x="1556055" y="386220"/>
                  <a:pt x="1556347" y="385966"/>
                </a:cubicBezTo>
                <a:lnTo>
                  <a:pt x="1718831" y="354698"/>
                </a:lnTo>
                <a:lnTo>
                  <a:pt x="1534732" y="416077"/>
                </a:lnTo>
                <a:lnTo>
                  <a:pt x="1348346" y="529666"/>
                </a:lnTo>
                <a:lnTo>
                  <a:pt x="1163790" y="662826"/>
                </a:lnTo>
                <a:lnTo>
                  <a:pt x="980860" y="800138"/>
                </a:lnTo>
                <a:lnTo>
                  <a:pt x="811733" y="914070"/>
                </a:lnTo>
                <a:cubicBezTo>
                  <a:pt x="807289" y="908253"/>
                  <a:pt x="800354" y="904456"/>
                  <a:pt x="792467" y="904456"/>
                </a:cubicBezTo>
                <a:cubicBezTo>
                  <a:pt x="779005" y="904456"/>
                  <a:pt x="768083" y="915365"/>
                  <a:pt x="768083" y="928827"/>
                </a:cubicBezTo>
                <a:cubicBezTo>
                  <a:pt x="768083" y="934961"/>
                  <a:pt x="770433" y="940511"/>
                  <a:pt x="774179" y="944791"/>
                </a:cubicBezTo>
                <a:lnTo>
                  <a:pt x="617741" y="1086053"/>
                </a:lnTo>
                <a:lnTo>
                  <a:pt x="440931" y="1283513"/>
                </a:lnTo>
                <a:lnTo>
                  <a:pt x="374168" y="1365352"/>
                </a:lnTo>
                <a:lnTo>
                  <a:pt x="387147" y="1365352"/>
                </a:lnTo>
                <a:lnTo>
                  <a:pt x="448577" y="1290053"/>
                </a:lnTo>
                <a:lnTo>
                  <a:pt x="624853" y="1093140"/>
                </a:lnTo>
                <a:lnTo>
                  <a:pt x="782307" y="950925"/>
                </a:lnTo>
                <a:cubicBezTo>
                  <a:pt x="785406" y="952348"/>
                  <a:pt x="788822" y="953198"/>
                  <a:pt x="792467" y="953198"/>
                </a:cubicBezTo>
                <a:cubicBezTo>
                  <a:pt x="805929" y="953198"/>
                  <a:pt x="816839" y="942289"/>
                  <a:pt x="816839" y="928827"/>
                </a:cubicBezTo>
                <a:cubicBezTo>
                  <a:pt x="816839" y="926871"/>
                  <a:pt x="816547" y="925004"/>
                  <a:pt x="816115" y="923176"/>
                </a:cubicBezTo>
                <a:lnTo>
                  <a:pt x="986676" y="808317"/>
                </a:lnTo>
                <a:lnTo>
                  <a:pt x="1169746" y="670916"/>
                </a:lnTo>
                <a:lnTo>
                  <a:pt x="1353896" y="538023"/>
                </a:lnTo>
                <a:lnTo>
                  <a:pt x="1538936" y="425133"/>
                </a:lnTo>
                <a:lnTo>
                  <a:pt x="1726832" y="362636"/>
                </a:lnTo>
                <a:cubicBezTo>
                  <a:pt x="1729461" y="361759"/>
                  <a:pt x="1730884" y="358915"/>
                  <a:pt x="1730007" y="356273"/>
                </a:cubicBezTo>
                <a:cubicBezTo>
                  <a:pt x="1729486" y="354711"/>
                  <a:pt x="1728254" y="353644"/>
                  <a:pt x="1726806" y="353161"/>
                </a:cubicBezTo>
                <a:lnTo>
                  <a:pt x="1729321" y="352679"/>
                </a:lnTo>
                <a:lnTo>
                  <a:pt x="1916786" y="299466"/>
                </a:lnTo>
                <a:lnTo>
                  <a:pt x="1917421" y="299339"/>
                </a:lnTo>
                <a:lnTo>
                  <a:pt x="2104124" y="245173"/>
                </a:lnTo>
                <a:lnTo>
                  <a:pt x="2292883" y="193891"/>
                </a:lnTo>
                <a:lnTo>
                  <a:pt x="2482545" y="176556"/>
                </a:lnTo>
                <a:lnTo>
                  <a:pt x="2671064" y="229514"/>
                </a:lnTo>
                <a:lnTo>
                  <a:pt x="2860866" y="278727"/>
                </a:lnTo>
                <a:lnTo>
                  <a:pt x="3049931" y="313969"/>
                </a:lnTo>
                <a:lnTo>
                  <a:pt x="3238005" y="357365"/>
                </a:lnTo>
                <a:lnTo>
                  <a:pt x="3425622" y="432676"/>
                </a:lnTo>
                <a:lnTo>
                  <a:pt x="3612426" y="514705"/>
                </a:lnTo>
                <a:lnTo>
                  <a:pt x="3798329" y="603059"/>
                </a:lnTo>
                <a:lnTo>
                  <a:pt x="3983355" y="699033"/>
                </a:lnTo>
                <a:lnTo>
                  <a:pt x="4167569" y="796531"/>
                </a:lnTo>
                <a:lnTo>
                  <a:pt x="4351059" y="892810"/>
                </a:lnTo>
                <a:lnTo>
                  <a:pt x="4534103" y="986320"/>
                </a:lnTo>
                <a:lnTo>
                  <a:pt x="4717136" y="1066889"/>
                </a:lnTo>
                <a:lnTo>
                  <a:pt x="4900765" y="1132904"/>
                </a:lnTo>
                <a:lnTo>
                  <a:pt x="5085538" y="1167803"/>
                </a:lnTo>
                <a:lnTo>
                  <a:pt x="5271161" y="1183310"/>
                </a:lnTo>
                <a:lnTo>
                  <a:pt x="5457292" y="1186383"/>
                </a:lnTo>
                <a:lnTo>
                  <a:pt x="5643588" y="1185952"/>
                </a:lnTo>
                <a:lnTo>
                  <a:pt x="5711292" y="1186078"/>
                </a:lnTo>
                <a:lnTo>
                  <a:pt x="5711292" y="1176033"/>
                </a:lnTo>
                <a:lnTo>
                  <a:pt x="5643588" y="1175893"/>
                </a:lnTo>
                <a:lnTo>
                  <a:pt x="5457368" y="1176338"/>
                </a:lnTo>
                <a:lnTo>
                  <a:pt x="5271669" y="1173277"/>
                </a:lnTo>
                <a:lnTo>
                  <a:pt x="5086897" y="1157859"/>
                </a:lnTo>
                <a:lnTo>
                  <a:pt x="4903394" y="1123226"/>
                </a:lnTo>
                <a:lnTo>
                  <a:pt x="4720857" y="1057554"/>
                </a:lnTo>
                <a:lnTo>
                  <a:pt x="4538409" y="977240"/>
                </a:lnTo>
                <a:lnTo>
                  <a:pt x="4355682" y="883895"/>
                </a:lnTo>
                <a:lnTo>
                  <a:pt x="4172268" y="787641"/>
                </a:lnTo>
                <a:lnTo>
                  <a:pt x="3988016" y="690131"/>
                </a:lnTo>
                <a:lnTo>
                  <a:pt x="3802799" y="594055"/>
                </a:lnTo>
                <a:lnTo>
                  <a:pt x="3616605" y="505574"/>
                </a:lnTo>
                <a:lnTo>
                  <a:pt x="3429509" y="423405"/>
                </a:lnTo>
                <a:lnTo>
                  <a:pt x="3241002" y="347815"/>
                </a:lnTo>
                <a:lnTo>
                  <a:pt x="3051975" y="304127"/>
                </a:lnTo>
                <a:lnTo>
                  <a:pt x="2863050" y="268922"/>
                </a:lnTo>
                <a:lnTo>
                  <a:pt x="2673694" y="219799"/>
                </a:lnTo>
                <a:lnTo>
                  <a:pt x="2529002" y="179286"/>
                </a:lnTo>
                <a:lnTo>
                  <a:pt x="2672131" y="187833"/>
                </a:lnTo>
                <a:lnTo>
                  <a:pt x="2861222" y="213804"/>
                </a:lnTo>
                <a:lnTo>
                  <a:pt x="3049804" y="226720"/>
                </a:lnTo>
                <a:lnTo>
                  <a:pt x="3237370" y="247040"/>
                </a:lnTo>
                <a:lnTo>
                  <a:pt x="3424886" y="305498"/>
                </a:lnTo>
                <a:lnTo>
                  <a:pt x="3611880" y="364630"/>
                </a:lnTo>
                <a:lnTo>
                  <a:pt x="3797974" y="424637"/>
                </a:lnTo>
                <a:lnTo>
                  <a:pt x="3983203" y="503619"/>
                </a:lnTo>
                <a:lnTo>
                  <a:pt x="4167607" y="589115"/>
                </a:lnTo>
                <a:lnTo>
                  <a:pt x="4351351" y="676377"/>
                </a:lnTo>
                <a:lnTo>
                  <a:pt x="4534777" y="759409"/>
                </a:lnTo>
                <a:lnTo>
                  <a:pt x="4718050" y="830301"/>
                </a:lnTo>
                <a:lnTo>
                  <a:pt x="4901858" y="893902"/>
                </a:lnTo>
                <a:lnTo>
                  <a:pt x="5086503" y="924115"/>
                </a:lnTo>
                <a:lnTo>
                  <a:pt x="5271427" y="949287"/>
                </a:lnTo>
                <a:lnTo>
                  <a:pt x="5456542" y="962254"/>
                </a:lnTo>
                <a:lnTo>
                  <a:pt x="5640871" y="982612"/>
                </a:lnTo>
                <a:lnTo>
                  <a:pt x="5711292" y="994982"/>
                </a:lnTo>
                <a:lnTo>
                  <a:pt x="5711292" y="984783"/>
                </a:lnTo>
                <a:lnTo>
                  <a:pt x="5642293" y="972680"/>
                </a:lnTo>
                <a:lnTo>
                  <a:pt x="5457445" y="952246"/>
                </a:lnTo>
                <a:lnTo>
                  <a:pt x="5272469" y="939292"/>
                </a:lnTo>
                <a:lnTo>
                  <a:pt x="5088001" y="914184"/>
                </a:lnTo>
                <a:lnTo>
                  <a:pt x="4904321" y="884200"/>
                </a:lnTo>
                <a:lnTo>
                  <a:pt x="4721517" y="820852"/>
                </a:lnTo>
                <a:lnTo>
                  <a:pt x="4538663" y="750151"/>
                </a:lnTo>
                <a:lnTo>
                  <a:pt x="4355579" y="667258"/>
                </a:lnTo>
                <a:lnTo>
                  <a:pt x="4171874" y="580009"/>
                </a:lnTo>
                <a:lnTo>
                  <a:pt x="3987292" y="494437"/>
                </a:lnTo>
                <a:lnTo>
                  <a:pt x="3801491" y="415227"/>
                </a:lnTo>
                <a:lnTo>
                  <a:pt x="3614941" y="355067"/>
                </a:lnTo>
                <a:lnTo>
                  <a:pt x="3427896" y="295910"/>
                </a:lnTo>
                <a:lnTo>
                  <a:pt x="3239402" y="237249"/>
                </a:lnTo>
                <a:lnTo>
                  <a:pt x="3050680" y="216700"/>
                </a:lnTo>
                <a:lnTo>
                  <a:pt x="2862250" y="203810"/>
                </a:lnTo>
                <a:lnTo>
                  <a:pt x="2673121" y="177838"/>
                </a:lnTo>
                <a:lnTo>
                  <a:pt x="2483562" y="166560"/>
                </a:lnTo>
                <a:lnTo>
                  <a:pt x="2483307" y="166484"/>
                </a:lnTo>
                <a:lnTo>
                  <a:pt x="2342808" y="162560"/>
                </a:lnTo>
                <a:lnTo>
                  <a:pt x="2386317" y="154419"/>
                </a:lnTo>
                <a:lnTo>
                  <a:pt x="2485072" y="142087"/>
                </a:lnTo>
                <a:lnTo>
                  <a:pt x="2673312" y="147765"/>
                </a:lnTo>
                <a:lnTo>
                  <a:pt x="2861742" y="145821"/>
                </a:lnTo>
                <a:lnTo>
                  <a:pt x="3049842" y="132677"/>
                </a:lnTo>
                <a:lnTo>
                  <a:pt x="3205277" y="129045"/>
                </a:lnTo>
                <a:cubicBezTo>
                  <a:pt x="3207538" y="140183"/>
                  <a:pt x="3217367" y="148565"/>
                  <a:pt x="3229166" y="148565"/>
                </a:cubicBezTo>
                <a:cubicBezTo>
                  <a:pt x="3240291" y="148565"/>
                  <a:pt x="3249562" y="141084"/>
                  <a:pt x="3252483" y="130899"/>
                </a:cubicBezTo>
                <a:lnTo>
                  <a:pt x="3424365" y="160071"/>
                </a:lnTo>
                <a:lnTo>
                  <a:pt x="3610890" y="206629"/>
                </a:lnTo>
                <a:lnTo>
                  <a:pt x="3796920" y="269392"/>
                </a:lnTo>
                <a:lnTo>
                  <a:pt x="3982263" y="333426"/>
                </a:lnTo>
                <a:lnTo>
                  <a:pt x="4166807" y="402603"/>
                </a:lnTo>
                <a:lnTo>
                  <a:pt x="4350766" y="482168"/>
                </a:lnTo>
                <a:lnTo>
                  <a:pt x="4534472" y="552107"/>
                </a:lnTo>
                <a:lnTo>
                  <a:pt x="4717822" y="614794"/>
                </a:lnTo>
                <a:lnTo>
                  <a:pt x="4869167" y="667995"/>
                </a:lnTo>
                <a:cubicBezTo>
                  <a:pt x="4868622" y="670027"/>
                  <a:pt x="4868228" y="672122"/>
                  <a:pt x="4868228" y="674332"/>
                </a:cubicBezTo>
                <a:cubicBezTo>
                  <a:pt x="4868228" y="687794"/>
                  <a:pt x="4879137" y="698703"/>
                  <a:pt x="4892599" y="698703"/>
                </a:cubicBezTo>
                <a:cubicBezTo>
                  <a:pt x="4903344" y="698703"/>
                  <a:pt x="4912348" y="691718"/>
                  <a:pt x="4915599" y="682079"/>
                </a:cubicBezTo>
                <a:lnTo>
                  <a:pt x="5085576" y="715277"/>
                </a:lnTo>
                <a:lnTo>
                  <a:pt x="5270285" y="741210"/>
                </a:lnTo>
                <a:lnTo>
                  <a:pt x="5455171" y="754926"/>
                </a:lnTo>
                <a:lnTo>
                  <a:pt x="5638965" y="775157"/>
                </a:lnTo>
                <a:lnTo>
                  <a:pt x="5711292" y="793128"/>
                </a:lnTo>
                <a:lnTo>
                  <a:pt x="5711292" y="782803"/>
                </a:lnTo>
                <a:lnTo>
                  <a:pt x="5640744" y="765277"/>
                </a:lnTo>
                <a:lnTo>
                  <a:pt x="5456086" y="744919"/>
                </a:lnTo>
                <a:lnTo>
                  <a:pt x="5271351" y="731228"/>
                </a:lnTo>
                <a:lnTo>
                  <a:pt x="5087239" y="705383"/>
                </a:lnTo>
                <a:lnTo>
                  <a:pt x="4916754" y="672109"/>
                </a:lnTo>
                <a:cubicBezTo>
                  <a:pt x="4915624" y="659702"/>
                  <a:pt x="4905312" y="649948"/>
                  <a:pt x="4892599" y="649948"/>
                </a:cubicBezTo>
                <a:cubicBezTo>
                  <a:pt x="4884980" y="649948"/>
                  <a:pt x="4878261" y="653529"/>
                  <a:pt x="4873790" y="659003"/>
                </a:cubicBezTo>
                <a:lnTo>
                  <a:pt x="4721124" y="605295"/>
                </a:lnTo>
                <a:lnTo>
                  <a:pt x="4537888" y="542658"/>
                </a:lnTo>
                <a:lnTo>
                  <a:pt x="4354551" y="472859"/>
                </a:lnTo>
                <a:lnTo>
                  <a:pt x="4170566" y="393281"/>
                </a:lnTo>
                <a:lnTo>
                  <a:pt x="3985667" y="323964"/>
                </a:lnTo>
                <a:lnTo>
                  <a:pt x="3800170" y="259880"/>
                </a:lnTo>
                <a:lnTo>
                  <a:pt x="3613722" y="196990"/>
                </a:lnTo>
                <a:lnTo>
                  <a:pt x="3426435" y="150241"/>
                </a:lnTo>
                <a:lnTo>
                  <a:pt x="3253207" y="120917"/>
                </a:lnTo>
                <a:cubicBezTo>
                  <a:pt x="3251594" y="109017"/>
                  <a:pt x="3241510" y="99822"/>
                  <a:pt x="3229166" y="99822"/>
                </a:cubicBezTo>
                <a:cubicBezTo>
                  <a:pt x="3217469" y="99822"/>
                  <a:pt x="3207715" y="108077"/>
                  <a:pt x="3205353" y="119063"/>
                </a:cubicBezTo>
                <a:lnTo>
                  <a:pt x="3049372" y="122631"/>
                </a:lnTo>
                <a:lnTo>
                  <a:pt x="2861349" y="135788"/>
                </a:lnTo>
                <a:lnTo>
                  <a:pt x="2673414" y="137706"/>
                </a:lnTo>
                <a:lnTo>
                  <a:pt x="2484603" y="132080"/>
                </a:lnTo>
                <a:lnTo>
                  <a:pt x="2384781" y="144500"/>
                </a:lnTo>
                <a:lnTo>
                  <a:pt x="2295360" y="161239"/>
                </a:lnTo>
                <a:lnTo>
                  <a:pt x="2295284" y="161239"/>
                </a:lnTo>
                <a:lnTo>
                  <a:pt x="2233384" y="170536"/>
                </a:lnTo>
                <a:lnTo>
                  <a:pt x="2199678" y="175031"/>
                </a:lnTo>
                <a:lnTo>
                  <a:pt x="2300631" y="137998"/>
                </a:lnTo>
                <a:lnTo>
                  <a:pt x="2487054" y="95910"/>
                </a:lnTo>
                <a:lnTo>
                  <a:pt x="2674582" y="78664"/>
                </a:lnTo>
                <a:lnTo>
                  <a:pt x="2862212" y="53302"/>
                </a:lnTo>
                <a:lnTo>
                  <a:pt x="3049715" y="24321"/>
                </a:lnTo>
                <a:lnTo>
                  <a:pt x="3236761" y="10008"/>
                </a:lnTo>
                <a:lnTo>
                  <a:pt x="3423235" y="26441"/>
                </a:lnTo>
                <a:lnTo>
                  <a:pt x="3609213" y="76543"/>
                </a:lnTo>
                <a:lnTo>
                  <a:pt x="3795014" y="140233"/>
                </a:lnTo>
                <a:lnTo>
                  <a:pt x="4165079" y="241960"/>
                </a:lnTo>
                <a:lnTo>
                  <a:pt x="4349090" y="309867"/>
                </a:lnTo>
                <a:lnTo>
                  <a:pt x="4532961" y="372745"/>
                </a:lnTo>
                <a:lnTo>
                  <a:pt x="4716488" y="422834"/>
                </a:lnTo>
                <a:lnTo>
                  <a:pt x="4899775" y="482473"/>
                </a:lnTo>
                <a:lnTo>
                  <a:pt x="5083684" y="522821"/>
                </a:lnTo>
                <a:lnTo>
                  <a:pt x="5268443" y="548145"/>
                </a:lnTo>
                <a:lnTo>
                  <a:pt x="5453787" y="552310"/>
                </a:lnTo>
                <a:lnTo>
                  <a:pt x="5637848" y="562204"/>
                </a:lnTo>
                <a:lnTo>
                  <a:pt x="5711292" y="580898"/>
                </a:lnTo>
                <a:lnTo>
                  <a:pt x="5711292" y="570586"/>
                </a:lnTo>
                <a:lnTo>
                  <a:pt x="5639359" y="552310"/>
                </a:lnTo>
                <a:lnTo>
                  <a:pt x="5454181" y="542265"/>
                </a:lnTo>
                <a:close/>
                <a:moveTo>
                  <a:pt x="1928330" y="250571"/>
                </a:moveTo>
                <a:lnTo>
                  <a:pt x="2114462" y="195390"/>
                </a:lnTo>
                <a:lnTo>
                  <a:pt x="2142274" y="186830"/>
                </a:lnTo>
                <a:lnTo>
                  <a:pt x="2106130" y="205003"/>
                </a:lnTo>
                <a:lnTo>
                  <a:pt x="2018957" y="228829"/>
                </a:lnTo>
                <a:lnTo>
                  <a:pt x="1921332" y="260058"/>
                </a:lnTo>
                <a:lnTo>
                  <a:pt x="1758214" y="302057"/>
                </a:lnTo>
                <a:lnTo>
                  <a:pt x="1928330" y="250571"/>
                </a:lnTo>
                <a:close/>
                <a:moveTo>
                  <a:pt x="1914678" y="289661"/>
                </a:moveTo>
                <a:lnTo>
                  <a:pt x="1732585" y="325234"/>
                </a:lnTo>
                <a:lnTo>
                  <a:pt x="1662240" y="336486"/>
                </a:lnTo>
                <a:lnTo>
                  <a:pt x="1739989" y="317119"/>
                </a:lnTo>
                <a:lnTo>
                  <a:pt x="1924127" y="269710"/>
                </a:lnTo>
                <a:lnTo>
                  <a:pt x="2021815" y="238468"/>
                </a:lnTo>
                <a:lnTo>
                  <a:pt x="2044523" y="232258"/>
                </a:lnTo>
                <a:lnTo>
                  <a:pt x="1914678" y="289661"/>
                </a:lnTo>
                <a:close/>
                <a:moveTo>
                  <a:pt x="2296579" y="171247"/>
                </a:moveTo>
                <a:lnTo>
                  <a:pt x="2399805" y="174092"/>
                </a:lnTo>
                <a:lnTo>
                  <a:pt x="2291106" y="184036"/>
                </a:lnTo>
                <a:lnTo>
                  <a:pt x="2101393" y="235496"/>
                </a:lnTo>
                <a:lnTo>
                  <a:pt x="1986597" y="268821"/>
                </a:lnTo>
                <a:lnTo>
                  <a:pt x="2109318" y="214579"/>
                </a:lnTo>
                <a:lnTo>
                  <a:pt x="2207235" y="196774"/>
                </a:lnTo>
                <a:lnTo>
                  <a:pt x="2296579" y="171247"/>
                </a:lnTo>
                <a:close/>
                <a:moveTo>
                  <a:pt x="2221573" y="182245"/>
                </a:moveTo>
                <a:lnTo>
                  <a:pt x="2204949" y="186995"/>
                </a:lnTo>
                <a:lnTo>
                  <a:pt x="2141233" y="198577"/>
                </a:lnTo>
                <a:lnTo>
                  <a:pt x="2156346" y="190983"/>
                </a:lnTo>
                <a:lnTo>
                  <a:pt x="2221573" y="182245"/>
                </a:lnTo>
                <a:close/>
              </a:path>
            </a:pathLst>
          </a:custGeom>
          <a:grpFill/>
          <a:ln w="12700" cap="flat">
            <a:noFill/>
            <a:prstDash val="solid"/>
            <a:miter/>
          </a:ln>
        </xdr:spPr>
        <xdr:txBody>
          <a:bodyPr vertOverflow="overflow" horzOverflow="overflow" wrap="non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57" name="Vrije vorm 15">
            <a:extLst>
              <a:ext uri="{FF2B5EF4-FFF2-40B4-BE49-F238E27FC236}">
                <a16:creationId xmlns:a16="http://schemas.microsoft.com/office/drawing/2014/main" id="{D02C41E1-9EA4-FE8D-B608-64C2A8385115}"/>
              </a:ext>
            </a:extLst>
          </xdr:cNvPr>
          <xdr:cNvSpPr/>
        </xdr:nvSpPr>
        <xdr:spPr>
          <a:xfrm>
            <a:off x="7340498" y="6134926"/>
            <a:ext cx="2824733" cy="723074"/>
          </a:xfrm>
          <a:custGeom>
            <a:avLst/>
            <a:gdLst>
              <a:gd name="connsiteX0" fmla="*/ 2571305 w 2824733"/>
              <a:gd name="connsiteY0" fmla="*/ 542062 h 723074"/>
              <a:gd name="connsiteX1" fmla="*/ 2383472 w 2824733"/>
              <a:gd name="connsiteY1" fmla="*/ 405105 h 723074"/>
              <a:gd name="connsiteX2" fmla="*/ 2194192 w 2824733"/>
              <a:gd name="connsiteY2" fmla="*/ 276517 h 723074"/>
              <a:gd name="connsiteX3" fmla="*/ 2003489 w 2824733"/>
              <a:gd name="connsiteY3" fmla="*/ 162687 h 723074"/>
              <a:gd name="connsiteX4" fmla="*/ 1811338 w 2824733"/>
              <a:gd name="connsiteY4" fmla="*/ 72580 h 723074"/>
              <a:gd name="connsiteX5" fmla="*/ 1618069 w 2824733"/>
              <a:gd name="connsiteY5" fmla="*/ 17539 h 723074"/>
              <a:gd name="connsiteX6" fmla="*/ 1425398 w 2824733"/>
              <a:gd name="connsiteY6" fmla="*/ 5626 h 723074"/>
              <a:gd name="connsiteX7" fmla="*/ 1232091 w 2824733"/>
              <a:gd name="connsiteY7" fmla="*/ 0 h 723074"/>
              <a:gd name="connsiteX8" fmla="*/ 1038873 w 2824733"/>
              <a:gd name="connsiteY8" fmla="*/ 24511 h 723074"/>
              <a:gd name="connsiteX9" fmla="*/ 847115 w 2824733"/>
              <a:gd name="connsiteY9" fmla="*/ 92265 h 723074"/>
              <a:gd name="connsiteX10" fmla="*/ 656780 w 2824733"/>
              <a:gd name="connsiteY10" fmla="*/ 185242 h 723074"/>
              <a:gd name="connsiteX11" fmla="*/ 483819 w 2824733"/>
              <a:gd name="connsiteY11" fmla="*/ 284251 h 723074"/>
              <a:gd name="connsiteX12" fmla="*/ 465175 w 2824733"/>
              <a:gd name="connsiteY12" fmla="*/ 275399 h 723074"/>
              <a:gd name="connsiteX13" fmla="*/ 440804 w 2824733"/>
              <a:gd name="connsiteY13" fmla="*/ 299771 h 723074"/>
              <a:gd name="connsiteX14" fmla="*/ 444335 w 2824733"/>
              <a:gd name="connsiteY14" fmla="*/ 312255 h 723074"/>
              <a:gd name="connsiteX15" fmla="*/ 280505 w 2824733"/>
              <a:gd name="connsiteY15" fmla="*/ 444564 h 723074"/>
              <a:gd name="connsiteX16" fmla="*/ 95720 w 2824733"/>
              <a:gd name="connsiteY16" fmla="*/ 616191 h 723074"/>
              <a:gd name="connsiteX17" fmla="*/ 0 w 2824733"/>
              <a:gd name="connsiteY17" fmla="*/ 723075 h 723074"/>
              <a:gd name="connsiteX18" fmla="*/ 13474 w 2824733"/>
              <a:gd name="connsiteY18" fmla="*/ 723075 h 723074"/>
              <a:gd name="connsiteX19" fmla="*/ 102870 w 2824733"/>
              <a:gd name="connsiteY19" fmla="*/ 623227 h 723074"/>
              <a:gd name="connsiteX20" fmla="*/ 287083 w 2824733"/>
              <a:gd name="connsiteY20" fmla="*/ 452145 h 723074"/>
              <a:gd name="connsiteX21" fmla="*/ 451104 w 2824733"/>
              <a:gd name="connsiteY21" fmla="*/ 319621 h 723074"/>
              <a:gd name="connsiteX22" fmla="*/ 465175 w 2824733"/>
              <a:gd name="connsiteY22" fmla="*/ 324155 h 723074"/>
              <a:gd name="connsiteX23" fmla="*/ 489547 w 2824733"/>
              <a:gd name="connsiteY23" fmla="*/ 299771 h 723074"/>
              <a:gd name="connsiteX24" fmla="*/ 488505 w 2824733"/>
              <a:gd name="connsiteY24" fmla="*/ 293065 h 723074"/>
              <a:gd name="connsiteX25" fmla="*/ 661480 w 2824733"/>
              <a:gd name="connsiteY25" fmla="*/ 194120 h 723074"/>
              <a:gd name="connsiteX26" fmla="*/ 850989 w 2824733"/>
              <a:gd name="connsiteY26" fmla="*/ 101524 h 723074"/>
              <a:gd name="connsiteX27" fmla="*/ 1041171 w 2824733"/>
              <a:gd name="connsiteY27" fmla="*/ 34239 h 723074"/>
              <a:gd name="connsiteX28" fmla="*/ 1232573 w 2824733"/>
              <a:gd name="connsiteY28" fmla="*/ 10008 h 723074"/>
              <a:gd name="connsiteX29" fmla="*/ 1424940 w 2824733"/>
              <a:gd name="connsiteY29" fmla="*/ 15672 h 723074"/>
              <a:gd name="connsiteX30" fmla="*/ 1616367 w 2824733"/>
              <a:gd name="connsiteY30" fmla="*/ 27381 h 723074"/>
              <a:gd name="connsiteX31" fmla="*/ 1807820 w 2824733"/>
              <a:gd name="connsiteY31" fmla="*/ 81953 h 723074"/>
              <a:gd name="connsiteX32" fmla="*/ 1998777 w 2824733"/>
              <a:gd name="connsiteY32" fmla="*/ 171552 h 723074"/>
              <a:gd name="connsiteX33" fmla="*/ 2188794 w 2824733"/>
              <a:gd name="connsiteY33" fmla="*/ 285001 h 723074"/>
              <a:gd name="connsiteX34" fmla="*/ 2377681 w 2824733"/>
              <a:gd name="connsiteY34" fmla="*/ 413321 h 723074"/>
              <a:gd name="connsiteX35" fmla="*/ 2565362 w 2824733"/>
              <a:gd name="connsiteY35" fmla="*/ 550177 h 723074"/>
              <a:gd name="connsiteX36" fmla="*/ 2752115 w 2824733"/>
              <a:gd name="connsiteY36" fmla="*/ 687705 h 723074"/>
              <a:gd name="connsiteX37" fmla="*/ 2806332 w 2824733"/>
              <a:gd name="connsiteY37" fmla="*/ 723075 h 723074"/>
              <a:gd name="connsiteX38" fmla="*/ 2824734 w 2824733"/>
              <a:gd name="connsiteY38" fmla="*/ 723075 h 723074"/>
              <a:gd name="connsiteX39" fmla="*/ 2757856 w 2824733"/>
              <a:gd name="connsiteY39" fmla="*/ 679450 h 723074"/>
              <a:gd name="connsiteX40" fmla="*/ 2571305 w 2824733"/>
              <a:gd name="connsiteY40" fmla="*/ 542062 h 7230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2824733" h="723074">
                <a:moveTo>
                  <a:pt x="2571305" y="542062"/>
                </a:moveTo>
                <a:lnTo>
                  <a:pt x="2383472" y="405105"/>
                </a:lnTo>
                <a:lnTo>
                  <a:pt x="2194192" y="276517"/>
                </a:lnTo>
                <a:lnTo>
                  <a:pt x="2003489" y="162687"/>
                </a:lnTo>
                <a:lnTo>
                  <a:pt x="1811338" y="72580"/>
                </a:lnTo>
                <a:lnTo>
                  <a:pt x="1618069" y="17539"/>
                </a:lnTo>
                <a:lnTo>
                  <a:pt x="1425398" y="5626"/>
                </a:lnTo>
                <a:lnTo>
                  <a:pt x="1232091" y="0"/>
                </a:lnTo>
                <a:lnTo>
                  <a:pt x="1038873" y="24511"/>
                </a:lnTo>
                <a:lnTo>
                  <a:pt x="847115" y="92265"/>
                </a:lnTo>
                <a:lnTo>
                  <a:pt x="656780" y="185242"/>
                </a:lnTo>
                <a:lnTo>
                  <a:pt x="483819" y="284251"/>
                </a:lnTo>
                <a:cubicBezTo>
                  <a:pt x="479349" y="278879"/>
                  <a:pt x="472707" y="275399"/>
                  <a:pt x="465175" y="275399"/>
                </a:cubicBezTo>
                <a:cubicBezTo>
                  <a:pt x="451714" y="275399"/>
                  <a:pt x="440804" y="286309"/>
                  <a:pt x="440804" y="299771"/>
                </a:cubicBezTo>
                <a:cubicBezTo>
                  <a:pt x="440804" y="304355"/>
                  <a:pt x="442138" y="308585"/>
                  <a:pt x="444335" y="312255"/>
                </a:cubicBezTo>
                <a:lnTo>
                  <a:pt x="280505" y="444564"/>
                </a:lnTo>
                <a:lnTo>
                  <a:pt x="95720" y="616191"/>
                </a:lnTo>
                <a:lnTo>
                  <a:pt x="0" y="723075"/>
                </a:lnTo>
                <a:lnTo>
                  <a:pt x="13474" y="723075"/>
                </a:lnTo>
                <a:lnTo>
                  <a:pt x="102870" y="623227"/>
                </a:lnTo>
                <a:lnTo>
                  <a:pt x="287083" y="452145"/>
                </a:lnTo>
                <a:lnTo>
                  <a:pt x="451104" y="319621"/>
                </a:lnTo>
                <a:cubicBezTo>
                  <a:pt x="455092" y="322453"/>
                  <a:pt x="459918" y="324155"/>
                  <a:pt x="465175" y="324155"/>
                </a:cubicBezTo>
                <a:cubicBezTo>
                  <a:pt x="478637" y="324155"/>
                  <a:pt x="489547" y="313233"/>
                  <a:pt x="489547" y="299771"/>
                </a:cubicBezTo>
                <a:cubicBezTo>
                  <a:pt x="489547" y="297434"/>
                  <a:pt x="489115" y="295211"/>
                  <a:pt x="488505" y="293065"/>
                </a:cubicBezTo>
                <a:lnTo>
                  <a:pt x="661480" y="194120"/>
                </a:lnTo>
                <a:lnTo>
                  <a:pt x="850989" y="101524"/>
                </a:lnTo>
                <a:lnTo>
                  <a:pt x="1041171" y="34239"/>
                </a:lnTo>
                <a:lnTo>
                  <a:pt x="1232573" y="10008"/>
                </a:lnTo>
                <a:lnTo>
                  <a:pt x="1424940" y="15672"/>
                </a:lnTo>
                <a:lnTo>
                  <a:pt x="1616367" y="27381"/>
                </a:lnTo>
                <a:lnTo>
                  <a:pt x="1807820" y="81953"/>
                </a:lnTo>
                <a:lnTo>
                  <a:pt x="1998777" y="171552"/>
                </a:lnTo>
                <a:lnTo>
                  <a:pt x="2188794" y="285001"/>
                </a:lnTo>
                <a:lnTo>
                  <a:pt x="2377681" y="413321"/>
                </a:lnTo>
                <a:lnTo>
                  <a:pt x="2565362" y="550177"/>
                </a:lnTo>
                <a:lnTo>
                  <a:pt x="2752115" y="687705"/>
                </a:lnTo>
                <a:lnTo>
                  <a:pt x="2806332" y="723075"/>
                </a:lnTo>
                <a:lnTo>
                  <a:pt x="2824734" y="723075"/>
                </a:lnTo>
                <a:lnTo>
                  <a:pt x="2757856" y="679450"/>
                </a:lnTo>
                <a:lnTo>
                  <a:pt x="2571305" y="542062"/>
                </a:lnTo>
                <a:close/>
              </a:path>
            </a:pathLst>
          </a:custGeom>
          <a:grpFill/>
          <a:ln w="12700" cap="flat">
            <a:noFill/>
            <a:prstDash val="solid"/>
            <a:miter/>
          </a:ln>
        </xdr:spPr>
        <xdr:txBody>
          <a:bodyPr vertOverflow="overflow" horzOverflow="overflow" wrap="non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58" name="Vrije vorm 16">
            <a:extLst>
              <a:ext uri="{FF2B5EF4-FFF2-40B4-BE49-F238E27FC236}">
                <a16:creationId xmlns:a16="http://schemas.microsoft.com/office/drawing/2014/main" id="{9181CFA4-6887-BCAF-AB0B-9BEC4CC45B75}"/>
              </a:ext>
            </a:extLst>
          </xdr:cNvPr>
          <xdr:cNvSpPr/>
        </xdr:nvSpPr>
        <xdr:spPr>
          <a:xfrm>
            <a:off x="7818094" y="6611044"/>
            <a:ext cx="1319072" cy="246956"/>
          </a:xfrm>
          <a:custGeom>
            <a:avLst/>
            <a:gdLst>
              <a:gd name="connsiteX0" fmla="*/ 943178 w 1319072"/>
              <a:gd name="connsiteY0" fmla="*/ 60787 h 246956"/>
              <a:gd name="connsiteX1" fmla="*/ 749071 w 1319072"/>
              <a:gd name="connsiteY1" fmla="*/ 221 h 246956"/>
              <a:gd name="connsiteX2" fmla="*/ 747395 w 1319072"/>
              <a:gd name="connsiteY2" fmla="*/ 5 h 246956"/>
              <a:gd name="connsiteX3" fmla="*/ 552615 w 1319072"/>
              <a:gd name="connsiteY3" fmla="*/ 6914 h 246956"/>
              <a:gd name="connsiteX4" fmla="*/ 358787 w 1319072"/>
              <a:gd name="connsiteY4" fmla="*/ 55123 h 246956"/>
              <a:gd name="connsiteX5" fmla="*/ 166497 w 1319072"/>
              <a:gd name="connsiteY5" fmla="*/ 141965 h 246956"/>
              <a:gd name="connsiteX6" fmla="*/ 0 w 1319072"/>
              <a:gd name="connsiteY6" fmla="*/ 246956 h 246956"/>
              <a:gd name="connsiteX7" fmla="*/ 18745 w 1319072"/>
              <a:gd name="connsiteY7" fmla="*/ 246956 h 246956"/>
              <a:gd name="connsiteX8" fmla="*/ 171246 w 1319072"/>
              <a:gd name="connsiteY8" fmla="*/ 150792 h 246956"/>
              <a:gd name="connsiteX9" fmla="*/ 362064 w 1319072"/>
              <a:gd name="connsiteY9" fmla="*/ 64585 h 246956"/>
              <a:gd name="connsiteX10" fmla="*/ 553999 w 1319072"/>
              <a:gd name="connsiteY10" fmla="*/ 16807 h 246956"/>
              <a:gd name="connsiteX11" fmla="*/ 746899 w 1319072"/>
              <a:gd name="connsiteY11" fmla="*/ 10076 h 246956"/>
              <a:gd name="connsiteX12" fmla="*/ 939647 w 1319072"/>
              <a:gd name="connsiteY12" fmla="*/ 70185 h 246956"/>
              <a:gd name="connsiteX13" fmla="*/ 1132789 w 1319072"/>
              <a:gd name="connsiteY13" fmla="*/ 155707 h 246956"/>
              <a:gd name="connsiteX14" fmla="*/ 1298333 w 1319072"/>
              <a:gd name="connsiteY14" fmla="*/ 246956 h 246956"/>
              <a:gd name="connsiteX15" fmla="*/ 1319072 w 1319072"/>
              <a:gd name="connsiteY15" fmla="*/ 246956 h 246956"/>
              <a:gd name="connsiteX16" fmla="*/ 1137247 w 1319072"/>
              <a:gd name="connsiteY16" fmla="*/ 146715 h 246956"/>
              <a:gd name="connsiteX17" fmla="*/ 943178 w 1319072"/>
              <a:gd name="connsiteY17" fmla="*/ 60787 h 2469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319072" h="246956">
                <a:moveTo>
                  <a:pt x="943178" y="60787"/>
                </a:moveTo>
                <a:lnTo>
                  <a:pt x="749071" y="221"/>
                </a:lnTo>
                <a:cubicBezTo>
                  <a:pt x="748525" y="56"/>
                  <a:pt x="747928" y="-21"/>
                  <a:pt x="747395" y="5"/>
                </a:cubicBezTo>
                <a:lnTo>
                  <a:pt x="552615" y="6914"/>
                </a:lnTo>
                <a:lnTo>
                  <a:pt x="358787" y="55123"/>
                </a:lnTo>
                <a:lnTo>
                  <a:pt x="166497" y="141965"/>
                </a:lnTo>
                <a:lnTo>
                  <a:pt x="0" y="246956"/>
                </a:lnTo>
                <a:lnTo>
                  <a:pt x="18745" y="246956"/>
                </a:lnTo>
                <a:lnTo>
                  <a:pt x="171246" y="150792"/>
                </a:lnTo>
                <a:lnTo>
                  <a:pt x="362064" y="64585"/>
                </a:lnTo>
                <a:lnTo>
                  <a:pt x="553999" y="16807"/>
                </a:lnTo>
                <a:lnTo>
                  <a:pt x="746899" y="10076"/>
                </a:lnTo>
                <a:lnTo>
                  <a:pt x="939647" y="70185"/>
                </a:lnTo>
                <a:lnTo>
                  <a:pt x="1132789" y="155707"/>
                </a:lnTo>
                <a:lnTo>
                  <a:pt x="1298333" y="246956"/>
                </a:lnTo>
                <a:lnTo>
                  <a:pt x="1319072" y="246956"/>
                </a:lnTo>
                <a:lnTo>
                  <a:pt x="1137247" y="146715"/>
                </a:lnTo>
                <a:lnTo>
                  <a:pt x="943178" y="60787"/>
                </a:lnTo>
                <a:close/>
              </a:path>
            </a:pathLst>
          </a:custGeom>
          <a:grpFill/>
          <a:ln w="12700" cap="flat">
            <a:noFill/>
            <a:prstDash val="solid"/>
            <a:miter/>
          </a:ln>
        </xdr:spPr>
        <xdr:txBody>
          <a:bodyPr vertOverflow="overflow" horzOverflow="overflow" wrap="non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59" name="Vrije vorm 17">
            <a:extLst>
              <a:ext uri="{FF2B5EF4-FFF2-40B4-BE49-F238E27FC236}">
                <a16:creationId xmlns:a16="http://schemas.microsoft.com/office/drawing/2014/main" id="{B826B8EC-1227-AA0A-2D77-B7D962B6210E}"/>
              </a:ext>
            </a:extLst>
          </xdr:cNvPr>
          <xdr:cNvSpPr/>
        </xdr:nvSpPr>
        <xdr:spPr>
          <a:xfrm>
            <a:off x="0" y="6463094"/>
            <a:ext cx="3128848" cy="394906"/>
          </a:xfrm>
          <a:custGeom>
            <a:avLst/>
            <a:gdLst>
              <a:gd name="connsiteX0" fmla="*/ 2902750 w 3128848"/>
              <a:gd name="connsiteY0" fmla="*/ 288391 h 394906"/>
              <a:gd name="connsiteX1" fmla="*/ 2702077 w 3128848"/>
              <a:gd name="connsiteY1" fmla="*/ 208915 h 394906"/>
              <a:gd name="connsiteX2" fmla="*/ 2504453 w 3128848"/>
              <a:gd name="connsiteY2" fmla="*/ 152832 h 394906"/>
              <a:gd name="connsiteX3" fmla="*/ 2307946 w 3128848"/>
              <a:gd name="connsiteY3" fmla="*/ 107683 h 394906"/>
              <a:gd name="connsiteX4" fmla="*/ 2113458 w 3128848"/>
              <a:gd name="connsiteY4" fmla="*/ 76581 h 394906"/>
              <a:gd name="connsiteX5" fmla="*/ 1920024 w 3128848"/>
              <a:gd name="connsiteY5" fmla="*/ 52858 h 394906"/>
              <a:gd name="connsiteX6" fmla="*/ 1727111 w 3128848"/>
              <a:gd name="connsiteY6" fmla="*/ 32372 h 394906"/>
              <a:gd name="connsiteX7" fmla="*/ 1533182 w 3128848"/>
              <a:gd name="connsiteY7" fmla="*/ 9182 h 394906"/>
              <a:gd name="connsiteX8" fmla="*/ 1341552 w 3128848"/>
              <a:gd name="connsiteY8" fmla="*/ 0 h 394906"/>
              <a:gd name="connsiteX9" fmla="*/ 1152432 w 3128848"/>
              <a:gd name="connsiteY9" fmla="*/ 3035 h 394906"/>
              <a:gd name="connsiteX10" fmla="*/ 963094 w 3128848"/>
              <a:gd name="connsiteY10" fmla="*/ 4915 h 394906"/>
              <a:gd name="connsiteX11" fmla="*/ 773389 w 3128848"/>
              <a:gd name="connsiteY11" fmla="*/ 8788 h 394906"/>
              <a:gd name="connsiteX12" fmla="*/ 589515 w 3128848"/>
              <a:gd name="connsiteY12" fmla="*/ 43307 h 394906"/>
              <a:gd name="connsiteX13" fmla="*/ 413771 w 3128848"/>
              <a:gd name="connsiteY13" fmla="*/ 113563 h 394906"/>
              <a:gd name="connsiteX14" fmla="*/ 241247 w 3128848"/>
              <a:gd name="connsiteY14" fmla="*/ 194882 h 394906"/>
              <a:gd name="connsiteX15" fmla="*/ 69046 w 3128848"/>
              <a:gd name="connsiteY15" fmla="*/ 274434 h 394906"/>
              <a:gd name="connsiteX16" fmla="*/ 0 w 3128848"/>
              <a:gd name="connsiteY16" fmla="*/ 306679 h 394906"/>
              <a:gd name="connsiteX17" fmla="*/ 0 w 3128848"/>
              <a:gd name="connsiteY17" fmla="*/ 317779 h 394906"/>
              <a:gd name="connsiteX18" fmla="*/ 73286 w 3128848"/>
              <a:gd name="connsiteY18" fmla="*/ 283553 h 394906"/>
              <a:gd name="connsiteX19" fmla="*/ 245497 w 3128848"/>
              <a:gd name="connsiteY19" fmla="*/ 204000 h 394906"/>
              <a:gd name="connsiteX20" fmla="*/ 417775 w 3128848"/>
              <a:gd name="connsiteY20" fmla="*/ 122771 h 394906"/>
              <a:gd name="connsiteX21" fmla="*/ 592304 w 3128848"/>
              <a:gd name="connsiteY21" fmla="*/ 52908 h 394906"/>
              <a:gd name="connsiteX22" fmla="*/ 774410 w 3128848"/>
              <a:gd name="connsiteY22" fmla="*/ 18758 h 394906"/>
              <a:gd name="connsiteX23" fmla="*/ 963240 w 3128848"/>
              <a:gd name="connsiteY23" fmla="*/ 14961 h 394906"/>
              <a:gd name="connsiteX24" fmla="*/ 1152562 w 3128848"/>
              <a:gd name="connsiteY24" fmla="*/ 13081 h 394906"/>
              <a:gd name="connsiteX25" fmla="*/ 1341387 w 3128848"/>
              <a:gd name="connsiteY25" fmla="*/ 10046 h 394906"/>
              <a:gd name="connsiteX26" fmla="*/ 1532331 w 3128848"/>
              <a:gd name="connsiteY26" fmla="*/ 19177 h 394906"/>
              <a:gd name="connsiteX27" fmla="*/ 1725981 w 3128848"/>
              <a:gd name="connsiteY27" fmla="*/ 42354 h 394906"/>
              <a:gd name="connsiteX28" fmla="*/ 1918894 w 3128848"/>
              <a:gd name="connsiteY28" fmla="*/ 62840 h 394906"/>
              <a:gd name="connsiteX29" fmla="*/ 2112061 w 3128848"/>
              <a:gd name="connsiteY29" fmla="*/ 86538 h 394906"/>
              <a:gd name="connsiteX30" fmla="*/ 2306015 w 3128848"/>
              <a:gd name="connsiteY30" fmla="*/ 117551 h 394906"/>
              <a:gd name="connsiteX31" fmla="*/ 2501951 w 3128848"/>
              <a:gd name="connsiteY31" fmla="*/ 162573 h 394906"/>
              <a:gd name="connsiteX32" fmla="*/ 2698852 w 3128848"/>
              <a:gd name="connsiteY32" fmla="*/ 218427 h 394906"/>
              <a:gd name="connsiteX33" fmla="*/ 2898775 w 3128848"/>
              <a:gd name="connsiteY33" fmla="*/ 297625 h 394906"/>
              <a:gd name="connsiteX34" fmla="*/ 3099943 w 3128848"/>
              <a:gd name="connsiteY34" fmla="*/ 390817 h 394906"/>
              <a:gd name="connsiteX35" fmla="*/ 3107576 w 3128848"/>
              <a:gd name="connsiteY35" fmla="*/ 394907 h 394906"/>
              <a:gd name="connsiteX36" fmla="*/ 3128848 w 3128848"/>
              <a:gd name="connsiteY36" fmla="*/ 394907 h 394906"/>
              <a:gd name="connsiteX37" fmla="*/ 3104439 w 3128848"/>
              <a:gd name="connsiteY37" fmla="*/ 381838 h 3949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3128848" h="394906">
                <a:moveTo>
                  <a:pt x="2902750" y="288391"/>
                </a:moveTo>
                <a:lnTo>
                  <a:pt x="2702077" y="208915"/>
                </a:lnTo>
                <a:lnTo>
                  <a:pt x="2504453" y="152832"/>
                </a:lnTo>
                <a:lnTo>
                  <a:pt x="2307946" y="107683"/>
                </a:lnTo>
                <a:lnTo>
                  <a:pt x="2113458" y="76581"/>
                </a:lnTo>
                <a:lnTo>
                  <a:pt x="1920024" y="52858"/>
                </a:lnTo>
                <a:lnTo>
                  <a:pt x="1727111" y="32372"/>
                </a:lnTo>
                <a:lnTo>
                  <a:pt x="1533182" y="9182"/>
                </a:lnTo>
                <a:lnTo>
                  <a:pt x="1341552" y="0"/>
                </a:lnTo>
                <a:lnTo>
                  <a:pt x="1152432" y="3035"/>
                </a:lnTo>
                <a:lnTo>
                  <a:pt x="963094" y="4915"/>
                </a:lnTo>
                <a:lnTo>
                  <a:pt x="773389" y="8788"/>
                </a:lnTo>
                <a:lnTo>
                  <a:pt x="589515" y="43307"/>
                </a:lnTo>
                <a:lnTo>
                  <a:pt x="413771" y="113563"/>
                </a:lnTo>
                <a:lnTo>
                  <a:pt x="241247" y="194882"/>
                </a:lnTo>
                <a:lnTo>
                  <a:pt x="69046" y="274434"/>
                </a:lnTo>
                <a:lnTo>
                  <a:pt x="0" y="306679"/>
                </a:lnTo>
                <a:lnTo>
                  <a:pt x="0" y="317779"/>
                </a:lnTo>
                <a:lnTo>
                  <a:pt x="73286" y="283553"/>
                </a:lnTo>
                <a:lnTo>
                  <a:pt x="245497" y="204000"/>
                </a:lnTo>
                <a:lnTo>
                  <a:pt x="417775" y="122771"/>
                </a:lnTo>
                <a:lnTo>
                  <a:pt x="592304" y="52908"/>
                </a:lnTo>
                <a:lnTo>
                  <a:pt x="774410" y="18758"/>
                </a:lnTo>
                <a:lnTo>
                  <a:pt x="963240" y="14961"/>
                </a:lnTo>
                <a:lnTo>
                  <a:pt x="1152562" y="13081"/>
                </a:lnTo>
                <a:lnTo>
                  <a:pt x="1341387" y="10046"/>
                </a:lnTo>
                <a:lnTo>
                  <a:pt x="1532331" y="19177"/>
                </a:lnTo>
                <a:lnTo>
                  <a:pt x="1725981" y="42354"/>
                </a:lnTo>
                <a:lnTo>
                  <a:pt x="1918894" y="62840"/>
                </a:lnTo>
                <a:lnTo>
                  <a:pt x="2112061" y="86538"/>
                </a:lnTo>
                <a:lnTo>
                  <a:pt x="2306015" y="117551"/>
                </a:lnTo>
                <a:lnTo>
                  <a:pt x="2501951" y="162573"/>
                </a:lnTo>
                <a:lnTo>
                  <a:pt x="2698852" y="218427"/>
                </a:lnTo>
                <a:lnTo>
                  <a:pt x="2898775" y="297625"/>
                </a:lnTo>
                <a:lnTo>
                  <a:pt x="3099943" y="390817"/>
                </a:lnTo>
                <a:lnTo>
                  <a:pt x="3107576" y="394907"/>
                </a:lnTo>
                <a:lnTo>
                  <a:pt x="3128848" y="394907"/>
                </a:lnTo>
                <a:lnTo>
                  <a:pt x="3104439" y="381838"/>
                </a:lnTo>
                <a:close/>
              </a:path>
            </a:pathLst>
          </a:custGeom>
          <a:grpFill/>
          <a:ln w="12700" cap="flat">
            <a:noFill/>
            <a:prstDash val="solid"/>
            <a:miter/>
          </a:ln>
        </xdr:spPr>
        <xdr:txBody>
          <a:bodyPr vertOverflow="overflow" horzOverflow="overflow" wrap="non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sp macro="" textlink="">
        <xdr:nvSpPr>
          <xdr:cNvPr id="160" name="Vrije vorm 18">
            <a:extLst>
              <a:ext uri="{FF2B5EF4-FFF2-40B4-BE49-F238E27FC236}">
                <a16:creationId xmlns:a16="http://schemas.microsoft.com/office/drawing/2014/main" id="{0828C985-552C-DAC7-136A-C586FCA75015}"/>
              </a:ext>
            </a:extLst>
          </xdr:cNvPr>
          <xdr:cNvSpPr/>
        </xdr:nvSpPr>
        <xdr:spPr>
          <a:xfrm>
            <a:off x="0" y="3297073"/>
            <a:ext cx="12193206" cy="2516213"/>
          </a:xfrm>
          <a:custGeom>
            <a:avLst/>
            <a:gdLst>
              <a:gd name="connsiteX0" fmla="*/ 9671406 w 12193206"/>
              <a:gd name="connsiteY0" fmla="*/ 720954 h 2516213"/>
              <a:gd name="connsiteX1" fmla="*/ 9693758 w 12193206"/>
              <a:gd name="connsiteY1" fmla="*/ 706260 h 2516213"/>
              <a:gd name="connsiteX2" fmla="*/ 9841573 w 12193206"/>
              <a:gd name="connsiteY2" fmla="*/ 725602 h 2516213"/>
              <a:gd name="connsiteX3" fmla="*/ 10010254 w 12193206"/>
              <a:gd name="connsiteY3" fmla="*/ 733844 h 2516213"/>
              <a:gd name="connsiteX4" fmla="*/ 10178910 w 12193206"/>
              <a:gd name="connsiteY4" fmla="*/ 711416 h 2516213"/>
              <a:gd name="connsiteX5" fmla="*/ 10347795 w 12193206"/>
              <a:gd name="connsiteY5" fmla="*/ 686981 h 2516213"/>
              <a:gd name="connsiteX6" fmla="*/ 10517124 w 12193206"/>
              <a:gd name="connsiteY6" fmla="*/ 661353 h 2516213"/>
              <a:gd name="connsiteX7" fmla="*/ 10687203 w 12193206"/>
              <a:gd name="connsiteY7" fmla="*/ 626732 h 2516213"/>
              <a:gd name="connsiteX8" fmla="*/ 10857611 w 12193206"/>
              <a:gd name="connsiteY8" fmla="*/ 576885 h 2516213"/>
              <a:gd name="connsiteX9" fmla="*/ 11028540 w 12193206"/>
              <a:gd name="connsiteY9" fmla="*/ 534759 h 2516213"/>
              <a:gd name="connsiteX10" fmla="*/ 11200740 w 12193206"/>
              <a:gd name="connsiteY10" fmla="*/ 480517 h 2516213"/>
              <a:gd name="connsiteX11" fmla="*/ 11374489 w 12193206"/>
              <a:gd name="connsiteY11" fmla="*/ 398412 h 2516213"/>
              <a:gd name="connsiteX12" fmla="*/ 11549304 w 12193206"/>
              <a:gd name="connsiteY12" fmla="*/ 302755 h 2516213"/>
              <a:gd name="connsiteX13" fmla="*/ 11724627 w 12193206"/>
              <a:gd name="connsiteY13" fmla="*/ 212776 h 2516213"/>
              <a:gd name="connsiteX14" fmla="*/ 11900688 w 12193206"/>
              <a:gd name="connsiteY14" fmla="*/ 121310 h 2516213"/>
              <a:gd name="connsiteX15" fmla="*/ 12057545 w 12193206"/>
              <a:gd name="connsiteY15" fmla="*/ 41872 h 2516213"/>
              <a:gd name="connsiteX16" fmla="*/ 12074461 w 12193206"/>
              <a:gd name="connsiteY16" fmla="*/ 48743 h 2516213"/>
              <a:gd name="connsiteX17" fmla="*/ 12098210 w 12193206"/>
              <a:gd name="connsiteY17" fmla="*/ 29693 h 2516213"/>
              <a:gd name="connsiteX18" fmla="*/ 12193194 w 12193206"/>
              <a:gd name="connsiteY18" fmla="*/ 18478 h 2516213"/>
              <a:gd name="connsiteX19" fmla="*/ 12193194 w 12193206"/>
              <a:gd name="connsiteY19" fmla="*/ 8395 h 2516213"/>
              <a:gd name="connsiteX20" fmla="*/ 12098350 w 12193206"/>
              <a:gd name="connsiteY20" fmla="*/ 19571 h 2516213"/>
              <a:gd name="connsiteX21" fmla="*/ 12074461 w 12193206"/>
              <a:gd name="connsiteY21" fmla="*/ 0 h 2516213"/>
              <a:gd name="connsiteX22" fmla="*/ 12050078 w 12193206"/>
              <a:gd name="connsiteY22" fmla="*/ 24371 h 2516213"/>
              <a:gd name="connsiteX23" fmla="*/ 12051881 w 12193206"/>
              <a:gd name="connsiteY23" fmla="*/ 33477 h 2516213"/>
              <a:gd name="connsiteX24" fmla="*/ 11896103 w 12193206"/>
              <a:gd name="connsiteY24" fmla="*/ 112370 h 2516213"/>
              <a:gd name="connsiteX25" fmla="*/ 11720017 w 12193206"/>
              <a:gd name="connsiteY25" fmla="*/ 203848 h 2516213"/>
              <a:gd name="connsiteX26" fmla="*/ 11544592 w 12193206"/>
              <a:gd name="connsiteY26" fmla="*/ 293878 h 2516213"/>
              <a:gd name="connsiteX27" fmla="*/ 11369929 w 12193206"/>
              <a:gd name="connsiteY27" fmla="*/ 389458 h 2516213"/>
              <a:gd name="connsiteX28" fmla="*/ 11197082 w 12193206"/>
              <a:gd name="connsiteY28" fmla="*/ 471183 h 2516213"/>
              <a:gd name="connsiteX29" fmla="*/ 11025822 w 12193206"/>
              <a:gd name="connsiteY29" fmla="*/ 525082 h 2516213"/>
              <a:gd name="connsiteX30" fmla="*/ 10854982 w 12193206"/>
              <a:gd name="connsiteY30" fmla="*/ 567195 h 2516213"/>
              <a:gd name="connsiteX31" fmla="*/ 10684790 w 12193206"/>
              <a:gd name="connsiteY31" fmla="*/ 616991 h 2516213"/>
              <a:gd name="connsiteX32" fmla="*/ 10515359 w 12193206"/>
              <a:gd name="connsiteY32" fmla="*/ 651459 h 2516213"/>
              <a:gd name="connsiteX33" fmla="*/ 10346322 w 12193206"/>
              <a:gd name="connsiteY33" fmla="*/ 677037 h 2516213"/>
              <a:gd name="connsiteX34" fmla="*/ 10177526 w 12193206"/>
              <a:gd name="connsiteY34" fmla="*/ 701459 h 2516213"/>
              <a:gd name="connsiteX35" fmla="*/ 10009836 w 12193206"/>
              <a:gd name="connsiteY35" fmla="*/ 723849 h 2516213"/>
              <a:gd name="connsiteX36" fmla="*/ 9842474 w 12193206"/>
              <a:gd name="connsiteY36" fmla="*/ 715607 h 2516213"/>
              <a:gd name="connsiteX37" fmla="*/ 9695764 w 12193206"/>
              <a:gd name="connsiteY37" fmla="*/ 696443 h 2516213"/>
              <a:gd name="connsiteX38" fmla="*/ 9671406 w 12193206"/>
              <a:gd name="connsiteY38" fmla="*/ 672198 h 2516213"/>
              <a:gd name="connsiteX39" fmla="*/ 9649613 w 12193206"/>
              <a:gd name="connsiteY39" fmla="*/ 685864 h 2516213"/>
              <a:gd name="connsiteX40" fmla="*/ 9508719 w 12193206"/>
              <a:gd name="connsiteY40" fmla="*/ 642887 h 2516213"/>
              <a:gd name="connsiteX41" fmla="*/ 9341028 w 12193206"/>
              <a:gd name="connsiteY41" fmla="*/ 579057 h 2516213"/>
              <a:gd name="connsiteX42" fmla="*/ 9172943 w 12193206"/>
              <a:gd name="connsiteY42" fmla="*/ 520040 h 2516213"/>
              <a:gd name="connsiteX43" fmla="*/ 9004288 w 12193206"/>
              <a:gd name="connsiteY43" fmla="*/ 463537 h 2516213"/>
              <a:gd name="connsiteX44" fmla="*/ 8835898 w 12193206"/>
              <a:gd name="connsiteY44" fmla="*/ 415265 h 2516213"/>
              <a:gd name="connsiteX45" fmla="*/ 8666861 w 12193206"/>
              <a:gd name="connsiteY45" fmla="*/ 349021 h 2516213"/>
              <a:gd name="connsiteX46" fmla="*/ 8496503 w 12193206"/>
              <a:gd name="connsiteY46" fmla="*/ 274333 h 2516213"/>
              <a:gd name="connsiteX47" fmla="*/ 8326425 w 12193206"/>
              <a:gd name="connsiteY47" fmla="*/ 222695 h 2516213"/>
              <a:gd name="connsiteX48" fmla="*/ 8155737 w 12193206"/>
              <a:gd name="connsiteY48" fmla="*/ 172910 h 2516213"/>
              <a:gd name="connsiteX49" fmla="*/ 7984960 w 12193206"/>
              <a:gd name="connsiteY49" fmla="*/ 135953 h 2516213"/>
              <a:gd name="connsiteX50" fmla="*/ 7814133 w 12193206"/>
              <a:gd name="connsiteY50" fmla="*/ 111811 h 2516213"/>
              <a:gd name="connsiteX51" fmla="*/ 7642924 w 12193206"/>
              <a:gd name="connsiteY51" fmla="*/ 103340 h 2516213"/>
              <a:gd name="connsiteX52" fmla="*/ 7473861 w 12193206"/>
              <a:gd name="connsiteY52" fmla="*/ 133324 h 2516213"/>
              <a:gd name="connsiteX53" fmla="*/ 7305447 w 12193206"/>
              <a:gd name="connsiteY53" fmla="*/ 166751 h 2516213"/>
              <a:gd name="connsiteX54" fmla="*/ 7137514 w 12193206"/>
              <a:gd name="connsiteY54" fmla="*/ 195491 h 2516213"/>
              <a:gd name="connsiteX55" fmla="*/ 6968871 w 12193206"/>
              <a:gd name="connsiteY55" fmla="*/ 205131 h 2516213"/>
              <a:gd name="connsiteX56" fmla="*/ 6798704 w 12193206"/>
              <a:gd name="connsiteY56" fmla="*/ 201638 h 2516213"/>
              <a:gd name="connsiteX57" fmla="*/ 6629959 w 12193206"/>
              <a:gd name="connsiteY57" fmla="*/ 218453 h 2516213"/>
              <a:gd name="connsiteX58" fmla="*/ 6462179 w 12193206"/>
              <a:gd name="connsiteY58" fmla="*/ 241567 h 2516213"/>
              <a:gd name="connsiteX59" fmla="*/ 6293003 w 12193206"/>
              <a:gd name="connsiteY59" fmla="*/ 255448 h 2516213"/>
              <a:gd name="connsiteX60" fmla="*/ 6143625 w 12193206"/>
              <a:gd name="connsiteY60" fmla="*/ 292036 h 2516213"/>
              <a:gd name="connsiteX61" fmla="*/ 6120981 w 12193206"/>
              <a:gd name="connsiteY61" fmla="*/ 276542 h 2516213"/>
              <a:gd name="connsiteX62" fmla="*/ 6096597 w 12193206"/>
              <a:gd name="connsiteY62" fmla="*/ 300914 h 2516213"/>
              <a:gd name="connsiteX63" fmla="*/ 6098413 w 12193206"/>
              <a:gd name="connsiteY63" fmla="*/ 310058 h 2516213"/>
              <a:gd name="connsiteX64" fmla="*/ 5961406 w 12193206"/>
              <a:gd name="connsiteY64" fmla="*/ 378968 h 2516213"/>
              <a:gd name="connsiteX65" fmla="*/ 5799481 w 12193206"/>
              <a:gd name="connsiteY65" fmla="*/ 472668 h 2516213"/>
              <a:gd name="connsiteX66" fmla="*/ 5637073 w 12193206"/>
              <a:gd name="connsiteY66" fmla="*/ 552704 h 2516213"/>
              <a:gd name="connsiteX67" fmla="*/ 5474462 w 12193206"/>
              <a:gd name="connsiteY67" fmla="*/ 629120 h 2516213"/>
              <a:gd name="connsiteX68" fmla="*/ 5313998 w 12193206"/>
              <a:gd name="connsiteY68" fmla="*/ 724649 h 2516213"/>
              <a:gd name="connsiteX69" fmla="*/ 5155959 w 12193206"/>
              <a:gd name="connsiteY69" fmla="*/ 839394 h 2516213"/>
              <a:gd name="connsiteX70" fmla="*/ 5000321 w 12193206"/>
              <a:gd name="connsiteY70" fmla="*/ 970255 h 2516213"/>
              <a:gd name="connsiteX71" fmla="*/ 4846460 w 12193206"/>
              <a:gd name="connsiteY71" fmla="*/ 1110387 h 2516213"/>
              <a:gd name="connsiteX72" fmla="*/ 4694847 w 12193206"/>
              <a:gd name="connsiteY72" fmla="*/ 1261758 h 2516213"/>
              <a:gd name="connsiteX73" fmla="*/ 4396575 w 12193206"/>
              <a:gd name="connsiteY73" fmla="*/ 1572374 h 2516213"/>
              <a:gd name="connsiteX74" fmla="*/ 4262285 w 12193206"/>
              <a:gd name="connsiteY74" fmla="*/ 1674444 h 2516213"/>
              <a:gd name="connsiteX75" fmla="*/ 4246067 w 12193206"/>
              <a:gd name="connsiteY75" fmla="*/ 1668145 h 2516213"/>
              <a:gd name="connsiteX76" fmla="*/ 4221696 w 12193206"/>
              <a:gd name="connsiteY76" fmla="*/ 1692517 h 2516213"/>
              <a:gd name="connsiteX77" fmla="*/ 4225989 w 12193206"/>
              <a:gd name="connsiteY77" fmla="*/ 1706296 h 2516213"/>
              <a:gd name="connsiteX78" fmla="*/ 4222128 w 12193206"/>
              <a:gd name="connsiteY78" fmla="*/ 1708709 h 2516213"/>
              <a:gd name="connsiteX79" fmla="*/ 4070426 w 12193206"/>
              <a:gd name="connsiteY79" fmla="*/ 1828280 h 2516213"/>
              <a:gd name="connsiteX80" fmla="*/ 4048189 w 12193206"/>
              <a:gd name="connsiteY80" fmla="*/ 1850543 h 2516213"/>
              <a:gd name="connsiteX81" fmla="*/ 4033838 w 12193206"/>
              <a:gd name="connsiteY81" fmla="*/ 1845780 h 2516213"/>
              <a:gd name="connsiteX82" fmla="*/ 4009453 w 12193206"/>
              <a:gd name="connsiteY82" fmla="*/ 1870151 h 2516213"/>
              <a:gd name="connsiteX83" fmla="*/ 4015740 w 12193206"/>
              <a:gd name="connsiteY83" fmla="*/ 1886357 h 2516213"/>
              <a:gd name="connsiteX84" fmla="*/ 3897947 w 12193206"/>
              <a:gd name="connsiteY84" fmla="*/ 1989430 h 2516213"/>
              <a:gd name="connsiteX85" fmla="*/ 3877374 w 12193206"/>
              <a:gd name="connsiteY85" fmla="*/ 2015528 h 2516213"/>
              <a:gd name="connsiteX86" fmla="*/ 3841712 w 12193206"/>
              <a:gd name="connsiteY86" fmla="*/ 2050390 h 2516213"/>
              <a:gd name="connsiteX87" fmla="*/ 3841712 w 12193206"/>
              <a:gd name="connsiteY87" fmla="*/ 2050390 h 2516213"/>
              <a:gd name="connsiteX88" fmla="*/ 3800056 w 12193206"/>
              <a:gd name="connsiteY88" fmla="*/ 2075180 h 2516213"/>
              <a:gd name="connsiteX89" fmla="*/ 3647402 w 12193206"/>
              <a:gd name="connsiteY89" fmla="*/ 2147354 h 2516213"/>
              <a:gd name="connsiteX90" fmla="*/ 3491941 w 12193206"/>
              <a:gd name="connsiteY90" fmla="*/ 2194027 h 2516213"/>
              <a:gd name="connsiteX91" fmla="*/ 3177045 w 12193206"/>
              <a:gd name="connsiteY91" fmla="*/ 2254504 h 2516213"/>
              <a:gd name="connsiteX92" fmla="*/ 3018803 w 12193206"/>
              <a:gd name="connsiteY92" fmla="*/ 2277770 h 2516213"/>
              <a:gd name="connsiteX93" fmla="*/ 2861615 w 12193206"/>
              <a:gd name="connsiteY93" fmla="*/ 2304707 h 2516213"/>
              <a:gd name="connsiteX94" fmla="*/ 2703678 w 12193206"/>
              <a:gd name="connsiteY94" fmla="*/ 2323897 h 2516213"/>
              <a:gd name="connsiteX95" fmla="*/ 2570252 w 12193206"/>
              <a:gd name="connsiteY95" fmla="*/ 2330742 h 2516213"/>
              <a:gd name="connsiteX96" fmla="*/ 2546363 w 12193206"/>
              <a:gd name="connsiteY96" fmla="*/ 2311248 h 2516213"/>
              <a:gd name="connsiteX97" fmla="*/ 2522830 w 12193206"/>
              <a:gd name="connsiteY97" fmla="*/ 2329599 h 2516213"/>
              <a:gd name="connsiteX98" fmla="*/ 2382355 w 12193206"/>
              <a:gd name="connsiteY98" fmla="*/ 2313927 h 2516213"/>
              <a:gd name="connsiteX99" fmla="*/ 2212061 w 12193206"/>
              <a:gd name="connsiteY99" fmla="*/ 2250478 h 2516213"/>
              <a:gd name="connsiteX100" fmla="*/ 2038922 w 12193206"/>
              <a:gd name="connsiteY100" fmla="*/ 2172551 h 2516213"/>
              <a:gd name="connsiteX101" fmla="*/ 1864360 w 12193206"/>
              <a:gd name="connsiteY101" fmla="*/ 2086889 h 2516213"/>
              <a:gd name="connsiteX102" fmla="*/ 1683766 w 12193206"/>
              <a:gd name="connsiteY102" fmla="*/ 1968081 h 2516213"/>
              <a:gd name="connsiteX103" fmla="*/ 1494066 w 12193206"/>
              <a:gd name="connsiteY103" fmla="*/ 1801203 h 2516213"/>
              <a:gd name="connsiteX104" fmla="*/ 1295756 w 12193206"/>
              <a:gd name="connsiteY104" fmla="*/ 1592593 h 2516213"/>
              <a:gd name="connsiteX105" fmla="*/ 1096077 w 12193206"/>
              <a:gd name="connsiteY105" fmla="*/ 1385088 h 2516213"/>
              <a:gd name="connsiteX106" fmla="*/ 896959 w 12193206"/>
              <a:gd name="connsiteY106" fmla="*/ 1189038 h 2516213"/>
              <a:gd name="connsiteX107" fmla="*/ 697794 w 12193206"/>
              <a:gd name="connsiteY107" fmla="*/ 1001878 h 2516213"/>
              <a:gd name="connsiteX108" fmla="*/ 504613 w 12193206"/>
              <a:gd name="connsiteY108" fmla="*/ 852894 h 2516213"/>
              <a:gd name="connsiteX109" fmla="*/ 311247 w 12193206"/>
              <a:gd name="connsiteY109" fmla="*/ 709054 h 2516213"/>
              <a:gd name="connsiteX110" fmla="*/ 119236 w 12193206"/>
              <a:gd name="connsiteY110" fmla="*/ 578447 h 2516213"/>
              <a:gd name="connsiteX111" fmla="*/ 0 w 12193206"/>
              <a:gd name="connsiteY111" fmla="*/ 511531 h 2516213"/>
              <a:gd name="connsiteX112" fmla="*/ 0 w 12193206"/>
              <a:gd name="connsiteY112" fmla="*/ 523012 h 2516213"/>
              <a:gd name="connsiteX113" fmla="*/ 113947 w 12193206"/>
              <a:gd name="connsiteY113" fmla="*/ 586968 h 2516213"/>
              <a:gd name="connsiteX114" fmla="*/ 305419 w 12193206"/>
              <a:gd name="connsiteY114" fmla="*/ 717245 h 2516213"/>
              <a:gd name="connsiteX115" fmla="*/ 498536 w 12193206"/>
              <a:gd name="connsiteY115" fmla="*/ 860908 h 2516213"/>
              <a:gd name="connsiteX116" fmla="*/ 691276 w 12193206"/>
              <a:gd name="connsiteY116" fmla="*/ 1009523 h 2516213"/>
              <a:gd name="connsiteX117" fmla="*/ 889989 w 12193206"/>
              <a:gd name="connsiteY117" fmla="*/ 1196277 h 2516213"/>
              <a:gd name="connsiteX118" fmla="*/ 1088931 w 12193206"/>
              <a:gd name="connsiteY118" fmla="*/ 1392161 h 2516213"/>
              <a:gd name="connsiteX119" fmla="*/ 1288491 w 12193206"/>
              <a:gd name="connsiteY119" fmla="*/ 1599540 h 2516213"/>
              <a:gd name="connsiteX120" fmla="*/ 1487107 w 12193206"/>
              <a:gd name="connsiteY120" fmla="*/ 1808442 h 2516213"/>
              <a:gd name="connsiteX121" fmla="*/ 1677670 w 12193206"/>
              <a:gd name="connsiteY121" fmla="*/ 1976057 h 2516213"/>
              <a:gd name="connsiteX122" fmla="*/ 1859382 w 12193206"/>
              <a:gd name="connsiteY122" fmla="*/ 2095614 h 2516213"/>
              <a:gd name="connsiteX123" fmla="*/ 2034642 w 12193206"/>
              <a:gd name="connsiteY123" fmla="*/ 2181644 h 2516213"/>
              <a:gd name="connsiteX124" fmla="*/ 2208238 w 12193206"/>
              <a:gd name="connsiteY124" fmla="*/ 2259775 h 2516213"/>
              <a:gd name="connsiteX125" fmla="*/ 2380031 w 12193206"/>
              <a:gd name="connsiteY125" fmla="*/ 2323643 h 2516213"/>
              <a:gd name="connsiteX126" fmla="*/ 2522385 w 12193206"/>
              <a:gd name="connsiteY126" fmla="*/ 2339581 h 2516213"/>
              <a:gd name="connsiteX127" fmla="*/ 2546363 w 12193206"/>
              <a:gd name="connsiteY127" fmla="*/ 2359990 h 2516213"/>
              <a:gd name="connsiteX128" fmla="*/ 2570175 w 12193206"/>
              <a:gd name="connsiteY128" fmla="*/ 2340750 h 2516213"/>
              <a:gd name="connsiteX129" fmla="*/ 2704541 w 12193206"/>
              <a:gd name="connsiteY129" fmla="*/ 2333892 h 2516213"/>
              <a:gd name="connsiteX130" fmla="*/ 2863063 w 12193206"/>
              <a:gd name="connsiteY130" fmla="*/ 2314639 h 2516213"/>
              <a:gd name="connsiteX131" fmla="*/ 3020378 w 12193206"/>
              <a:gd name="connsiteY131" fmla="*/ 2287702 h 2516213"/>
              <a:gd name="connsiteX132" fmla="*/ 3178721 w 12193206"/>
              <a:gd name="connsiteY132" fmla="*/ 2264423 h 2516213"/>
              <a:gd name="connsiteX133" fmla="*/ 3494329 w 12193206"/>
              <a:gd name="connsiteY133" fmla="*/ 2203768 h 2516213"/>
              <a:gd name="connsiteX134" fmla="*/ 3650996 w 12193206"/>
              <a:gd name="connsiteY134" fmla="*/ 2156701 h 2516213"/>
              <a:gd name="connsiteX135" fmla="*/ 3801148 w 12193206"/>
              <a:gd name="connsiteY135" fmla="*/ 2085658 h 2516213"/>
              <a:gd name="connsiteX136" fmla="*/ 3772688 w 12193206"/>
              <a:gd name="connsiteY136" fmla="*/ 2103933 h 2516213"/>
              <a:gd name="connsiteX137" fmla="*/ 3760953 w 12193206"/>
              <a:gd name="connsiteY137" fmla="*/ 2111324 h 2516213"/>
              <a:gd name="connsiteX138" fmla="*/ 3646119 w 12193206"/>
              <a:gd name="connsiteY138" fmla="*/ 2189848 h 2516213"/>
              <a:gd name="connsiteX139" fmla="*/ 3645878 w 12193206"/>
              <a:gd name="connsiteY139" fmla="*/ 2189861 h 2516213"/>
              <a:gd name="connsiteX140" fmla="*/ 3468650 w 12193206"/>
              <a:gd name="connsiteY140" fmla="*/ 2241271 h 2516213"/>
              <a:gd name="connsiteX141" fmla="*/ 3313303 w 12193206"/>
              <a:gd name="connsiteY141" fmla="*/ 2294039 h 2516213"/>
              <a:gd name="connsiteX142" fmla="*/ 3179839 w 12193206"/>
              <a:gd name="connsiteY142" fmla="*/ 2337473 h 2516213"/>
              <a:gd name="connsiteX143" fmla="*/ 3158782 w 12193206"/>
              <a:gd name="connsiteY143" fmla="*/ 2325167 h 2516213"/>
              <a:gd name="connsiteX144" fmla="*/ 3134614 w 12193206"/>
              <a:gd name="connsiteY144" fmla="*/ 2347481 h 2516213"/>
              <a:gd name="connsiteX145" fmla="*/ 3000502 w 12193206"/>
              <a:gd name="connsiteY145" fmla="*/ 2365159 h 2516213"/>
              <a:gd name="connsiteX146" fmla="*/ 2839441 w 12193206"/>
              <a:gd name="connsiteY146" fmla="*/ 2368804 h 2516213"/>
              <a:gd name="connsiteX147" fmla="*/ 2678151 w 12193206"/>
              <a:gd name="connsiteY147" fmla="*/ 2371408 h 2516213"/>
              <a:gd name="connsiteX148" fmla="*/ 2517623 w 12193206"/>
              <a:gd name="connsiteY148" fmla="*/ 2376780 h 2516213"/>
              <a:gd name="connsiteX149" fmla="*/ 2357057 w 12193206"/>
              <a:gd name="connsiteY149" fmla="*/ 2374976 h 2516213"/>
              <a:gd name="connsiteX150" fmla="*/ 2189239 w 12193206"/>
              <a:gd name="connsiteY150" fmla="*/ 2330983 h 2516213"/>
              <a:gd name="connsiteX151" fmla="*/ 2018576 w 12193206"/>
              <a:gd name="connsiteY151" fmla="*/ 2269515 h 2516213"/>
              <a:gd name="connsiteX152" fmla="*/ 1842300 w 12193206"/>
              <a:gd name="connsiteY152" fmla="*/ 2176082 h 2516213"/>
              <a:gd name="connsiteX153" fmla="*/ 1658633 w 12193206"/>
              <a:gd name="connsiteY153" fmla="*/ 2042478 h 2516213"/>
              <a:gd name="connsiteX154" fmla="*/ 1465478 w 12193206"/>
              <a:gd name="connsiteY154" fmla="*/ 1859331 h 2516213"/>
              <a:gd name="connsiteX155" fmla="*/ 1264194 w 12193206"/>
              <a:gd name="connsiteY155" fmla="*/ 1638109 h 2516213"/>
              <a:gd name="connsiteX156" fmla="*/ 1062692 w 12193206"/>
              <a:gd name="connsiteY156" fmla="*/ 1425512 h 2516213"/>
              <a:gd name="connsiteX157" fmla="*/ 864584 w 12193206"/>
              <a:gd name="connsiteY157" fmla="*/ 1239672 h 2516213"/>
              <a:gd name="connsiteX158" fmla="*/ 677564 w 12193206"/>
              <a:gd name="connsiteY158" fmla="*/ 1067003 h 2516213"/>
              <a:gd name="connsiteX159" fmla="*/ 680028 w 12193206"/>
              <a:gd name="connsiteY159" fmla="*/ 1056513 h 2516213"/>
              <a:gd name="connsiteX160" fmla="*/ 655653 w 12193206"/>
              <a:gd name="connsiteY160" fmla="*/ 1032129 h 2516213"/>
              <a:gd name="connsiteX161" fmla="*/ 642075 w 12193206"/>
              <a:gd name="connsiteY161" fmla="*/ 1036269 h 2516213"/>
              <a:gd name="connsiteX162" fmla="*/ 270185 w 12193206"/>
              <a:gd name="connsiteY162" fmla="*/ 725259 h 2516213"/>
              <a:gd name="connsiteX163" fmla="*/ 73885 w 12193206"/>
              <a:gd name="connsiteY163" fmla="*/ 577533 h 2516213"/>
              <a:gd name="connsiteX164" fmla="*/ 0 w 12193206"/>
              <a:gd name="connsiteY164" fmla="*/ 533591 h 2516213"/>
              <a:gd name="connsiteX165" fmla="*/ 0 w 12193206"/>
              <a:gd name="connsiteY165" fmla="*/ 545249 h 2516213"/>
              <a:gd name="connsiteX166" fmla="*/ 68290 w 12193206"/>
              <a:gd name="connsiteY166" fmla="*/ 585876 h 2516213"/>
              <a:gd name="connsiteX167" fmla="*/ 263942 w 12193206"/>
              <a:gd name="connsiteY167" fmla="*/ 733133 h 2516213"/>
              <a:gd name="connsiteX168" fmla="*/ 635094 w 12193206"/>
              <a:gd name="connsiteY168" fmla="*/ 1043521 h 2516213"/>
              <a:gd name="connsiteX169" fmla="*/ 631278 w 12193206"/>
              <a:gd name="connsiteY169" fmla="*/ 1056513 h 2516213"/>
              <a:gd name="connsiteX170" fmla="*/ 655653 w 12193206"/>
              <a:gd name="connsiteY170" fmla="*/ 1080884 h 2516213"/>
              <a:gd name="connsiteX171" fmla="*/ 671394 w 12193206"/>
              <a:gd name="connsiteY171" fmla="*/ 1074979 h 2516213"/>
              <a:gd name="connsiteX172" fmla="*/ 857741 w 12193206"/>
              <a:gd name="connsiteY172" fmla="*/ 1247026 h 2516213"/>
              <a:gd name="connsiteX173" fmla="*/ 1055602 w 12193206"/>
              <a:gd name="connsiteY173" fmla="*/ 1432623 h 2516213"/>
              <a:gd name="connsiteX174" fmla="*/ 1256823 w 12193206"/>
              <a:gd name="connsiteY174" fmla="*/ 1644955 h 2516213"/>
              <a:gd name="connsiteX175" fmla="*/ 1458303 w 12193206"/>
              <a:gd name="connsiteY175" fmla="*/ 1866367 h 2516213"/>
              <a:gd name="connsiteX176" fmla="*/ 1652219 w 12193206"/>
              <a:gd name="connsiteY176" fmla="*/ 2050187 h 2516213"/>
              <a:gd name="connsiteX177" fmla="*/ 1836992 w 12193206"/>
              <a:gd name="connsiteY177" fmla="*/ 2184578 h 2516213"/>
              <a:gd name="connsiteX178" fmla="*/ 2014512 w 12193206"/>
              <a:gd name="connsiteY178" fmla="*/ 2278685 h 2516213"/>
              <a:gd name="connsiteX179" fmla="*/ 2186254 w 12193206"/>
              <a:gd name="connsiteY179" fmla="*/ 2340572 h 2516213"/>
              <a:gd name="connsiteX180" fmla="*/ 2355723 w 12193206"/>
              <a:gd name="connsiteY180" fmla="*/ 2384870 h 2516213"/>
              <a:gd name="connsiteX181" fmla="*/ 2517737 w 12193206"/>
              <a:gd name="connsiteY181" fmla="*/ 2386825 h 2516213"/>
              <a:gd name="connsiteX182" fmla="*/ 2678405 w 12193206"/>
              <a:gd name="connsiteY182" fmla="*/ 2381453 h 2516213"/>
              <a:gd name="connsiteX183" fmla="*/ 2839631 w 12193206"/>
              <a:gd name="connsiteY183" fmla="*/ 2378863 h 2516213"/>
              <a:gd name="connsiteX184" fmla="*/ 3001290 w 12193206"/>
              <a:gd name="connsiteY184" fmla="*/ 2375167 h 2516213"/>
              <a:gd name="connsiteX185" fmla="*/ 3135808 w 12193206"/>
              <a:gd name="connsiteY185" fmla="*/ 2357400 h 2516213"/>
              <a:gd name="connsiteX186" fmla="*/ 3158782 w 12193206"/>
              <a:gd name="connsiteY186" fmla="*/ 2373909 h 2516213"/>
              <a:gd name="connsiteX187" fmla="*/ 3183154 w 12193206"/>
              <a:gd name="connsiteY187" fmla="*/ 2349538 h 2516213"/>
              <a:gd name="connsiteX188" fmla="*/ 3182899 w 12193206"/>
              <a:gd name="connsiteY188" fmla="*/ 2346973 h 2516213"/>
              <a:gd name="connsiteX189" fmla="*/ 3316466 w 12193206"/>
              <a:gd name="connsiteY189" fmla="*/ 2303577 h 2516213"/>
              <a:gd name="connsiteX190" fmla="*/ 3471786 w 12193206"/>
              <a:gd name="connsiteY190" fmla="*/ 2250821 h 2516213"/>
              <a:gd name="connsiteX191" fmla="*/ 3623551 w 12193206"/>
              <a:gd name="connsiteY191" fmla="*/ 2206803 h 2516213"/>
              <a:gd name="connsiteX192" fmla="*/ 3609073 w 12193206"/>
              <a:gd name="connsiteY192" fmla="*/ 2224202 h 2516213"/>
              <a:gd name="connsiteX193" fmla="*/ 3597389 w 12193206"/>
              <a:gd name="connsiteY193" fmla="*/ 2221091 h 2516213"/>
              <a:gd name="connsiteX194" fmla="*/ 3573069 w 12193206"/>
              <a:gd name="connsiteY194" fmla="*/ 2245030 h 2516213"/>
              <a:gd name="connsiteX195" fmla="*/ 3446361 w 12193206"/>
              <a:gd name="connsiteY195" fmla="*/ 2294090 h 2516213"/>
              <a:gd name="connsiteX196" fmla="*/ 3291002 w 12193206"/>
              <a:gd name="connsiteY196" fmla="*/ 2352472 h 2516213"/>
              <a:gd name="connsiteX197" fmla="*/ 3137624 w 12193206"/>
              <a:gd name="connsiteY197" fmla="*/ 2412733 h 2516213"/>
              <a:gd name="connsiteX198" fmla="*/ 2979052 w 12193206"/>
              <a:gd name="connsiteY198" fmla="*/ 2434755 h 2516213"/>
              <a:gd name="connsiteX199" fmla="*/ 2816898 w 12193206"/>
              <a:gd name="connsiteY199" fmla="*/ 2434488 h 2516213"/>
              <a:gd name="connsiteX200" fmla="*/ 2654465 w 12193206"/>
              <a:gd name="connsiteY200" fmla="*/ 2432228 h 2516213"/>
              <a:gd name="connsiteX201" fmla="*/ 2491816 w 12193206"/>
              <a:gd name="connsiteY201" fmla="*/ 2428951 h 2516213"/>
              <a:gd name="connsiteX202" fmla="*/ 2329993 w 12193206"/>
              <a:gd name="connsiteY202" fmla="*/ 2427224 h 2516213"/>
              <a:gd name="connsiteX203" fmla="*/ 2185162 w 12193206"/>
              <a:gd name="connsiteY203" fmla="*/ 2409546 h 2516213"/>
              <a:gd name="connsiteX204" fmla="*/ 2160943 w 12193206"/>
              <a:gd name="connsiteY204" fmla="*/ 2386825 h 2516213"/>
              <a:gd name="connsiteX205" fmla="*/ 2140496 w 12193206"/>
              <a:gd name="connsiteY205" fmla="*/ 2398027 h 2516213"/>
              <a:gd name="connsiteX206" fmla="*/ 1994878 w 12193206"/>
              <a:gd name="connsiteY206" fmla="*/ 2345487 h 2516213"/>
              <a:gd name="connsiteX207" fmla="*/ 1814792 w 12193206"/>
              <a:gd name="connsiteY207" fmla="*/ 2233917 h 2516213"/>
              <a:gd name="connsiteX208" fmla="*/ 1630274 w 12193206"/>
              <a:gd name="connsiteY208" fmla="*/ 2099945 h 2516213"/>
              <a:gd name="connsiteX209" fmla="*/ 1438478 w 12193206"/>
              <a:gd name="connsiteY209" fmla="*/ 1929041 h 2516213"/>
              <a:gd name="connsiteX210" fmla="*/ 1237770 w 12193206"/>
              <a:gd name="connsiteY210" fmla="*/ 1715376 h 2516213"/>
              <a:gd name="connsiteX211" fmla="*/ 1035510 w 12193206"/>
              <a:gd name="connsiteY211" fmla="*/ 1502105 h 2516213"/>
              <a:gd name="connsiteX212" fmla="*/ 834478 w 12193206"/>
              <a:gd name="connsiteY212" fmla="*/ 1304608 h 2516213"/>
              <a:gd name="connsiteX213" fmla="*/ 434955 w 12193206"/>
              <a:gd name="connsiteY213" fmla="*/ 944829 h 2516213"/>
              <a:gd name="connsiteX214" fmla="*/ 233905 w 12193206"/>
              <a:gd name="connsiteY214" fmla="*/ 769201 h 2516213"/>
              <a:gd name="connsiteX215" fmla="*/ 35384 w 12193206"/>
              <a:gd name="connsiteY215" fmla="*/ 613753 h 2516213"/>
              <a:gd name="connsiteX216" fmla="*/ 0 w 12193206"/>
              <a:gd name="connsiteY216" fmla="*/ 590499 h 2516213"/>
              <a:gd name="connsiteX217" fmla="*/ 0 w 12193206"/>
              <a:gd name="connsiteY217" fmla="*/ 602501 h 2516213"/>
              <a:gd name="connsiteX218" fmla="*/ 29524 w 12193206"/>
              <a:gd name="connsiteY218" fmla="*/ 621919 h 2516213"/>
              <a:gd name="connsiteX219" fmla="*/ 227493 w 12193206"/>
              <a:gd name="connsiteY219" fmla="*/ 776948 h 2516213"/>
              <a:gd name="connsiteX220" fmla="*/ 428280 w 12193206"/>
              <a:gd name="connsiteY220" fmla="*/ 952348 h 2516213"/>
              <a:gd name="connsiteX221" fmla="*/ 827596 w 12193206"/>
              <a:gd name="connsiteY221" fmla="*/ 1311935 h 2516213"/>
              <a:gd name="connsiteX222" fmla="*/ 1028334 w 12193206"/>
              <a:gd name="connsiteY222" fmla="*/ 1509141 h 2516213"/>
              <a:gd name="connsiteX223" fmla="*/ 1230455 w 12193206"/>
              <a:gd name="connsiteY223" fmla="*/ 1722272 h 2516213"/>
              <a:gd name="connsiteX224" fmla="*/ 1431468 w 12193206"/>
              <a:gd name="connsiteY224" fmla="*/ 1936242 h 2516213"/>
              <a:gd name="connsiteX225" fmla="*/ 1623974 w 12193206"/>
              <a:gd name="connsiteY225" fmla="*/ 2107756 h 2516213"/>
              <a:gd name="connsiteX226" fmla="*/ 1809191 w 12193206"/>
              <a:gd name="connsiteY226" fmla="*/ 2242249 h 2516213"/>
              <a:gd name="connsiteX227" fmla="*/ 1990522 w 12193206"/>
              <a:gd name="connsiteY227" fmla="*/ 2354491 h 2516213"/>
              <a:gd name="connsiteX228" fmla="*/ 2136966 w 12193206"/>
              <a:gd name="connsiteY228" fmla="*/ 2407311 h 2516213"/>
              <a:gd name="connsiteX229" fmla="*/ 2136572 w 12193206"/>
              <a:gd name="connsiteY229" fmla="*/ 2411210 h 2516213"/>
              <a:gd name="connsiteX230" fmla="*/ 2160943 w 12193206"/>
              <a:gd name="connsiteY230" fmla="*/ 2435581 h 2516213"/>
              <a:gd name="connsiteX231" fmla="*/ 2183816 w 12193206"/>
              <a:gd name="connsiteY231" fmla="*/ 2419376 h 2516213"/>
              <a:gd name="connsiteX232" fmla="*/ 2329320 w 12193206"/>
              <a:gd name="connsiteY232" fmla="*/ 2437232 h 2516213"/>
              <a:gd name="connsiteX233" fmla="*/ 2491664 w 12193206"/>
              <a:gd name="connsiteY233" fmla="*/ 2438997 h 2516213"/>
              <a:gd name="connsiteX234" fmla="*/ 2654300 w 12193206"/>
              <a:gd name="connsiteY234" fmla="*/ 2442274 h 2516213"/>
              <a:gd name="connsiteX235" fmla="*/ 2816822 w 12193206"/>
              <a:gd name="connsiteY235" fmla="*/ 2444547 h 2516213"/>
              <a:gd name="connsiteX236" fmla="*/ 2979725 w 12193206"/>
              <a:gd name="connsiteY236" fmla="*/ 2444763 h 2516213"/>
              <a:gd name="connsiteX237" fmla="*/ 3140151 w 12193206"/>
              <a:gd name="connsiteY237" fmla="*/ 2422386 h 2516213"/>
              <a:gd name="connsiteX238" fmla="*/ 3294609 w 12193206"/>
              <a:gd name="connsiteY238" fmla="*/ 2361857 h 2516213"/>
              <a:gd name="connsiteX239" fmla="*/ 3449942 w 12193206"/>
              <a:gd name="connsiteY239" fmla="*/ 2303475 h 2516213"/>
              <a:gd name="connsiteX240" fmla="*/ 3574987 w 12193206"/>
              <a:gd name="connsiteY240" fmla="*/ 2255063 h 2516213"/>
              <a:gd name="connsiteX241" fmla="*/ 3576523 w 12193206"/>
              <a:gd name="connsiteY241" fmla="*/ 2257882 h 2516213"/>
              <a:gd name="connsiteX242" fmla="*/ 3576180 w 12193206"/>
              <a:gd name="connsiteY242" fmla="*/ 2258136 h 2516213"/>
              <a:gd name="connsiteX243" fmla="*/ 3422066 w 12193206"/>
              <a:gd name="connsiteY243" fmla="*/ 2334565 h 2516213"/>
              <a:gd name="connsiteX244" fmla="*/ 3268294 w 12193206"/>
              <a:gd name="connsiteY244" fmla="*/ 2407285 h 2516213"/>
              <a:gd name="connsiteX245" fmla="*/ 3114434 w 12193206"/>
              <a:gd name="connsiteY245" fmla="*/ 2469325 h 2516213"/>
              <a:gd name="connsiteX246" fmla="*/ 2956243 w 12193206"/>
              <a:gd name="connsiteY246" fmla="*/ 2497391 h 2516213"/>
              <a:gd name="connsiteX247" fmla="*/ 2793403 w 12193206"/>
              <a:gd name="connsiteY247" fmla="*/ 2498433 h 2516213"/>
              <a:gd name="connsiteX248" fmla="*/ 2632062 w 12193206"/>
              <a:gd name="connsiteY248" fmla="*/ 2506167 h 2516213"/>
              <a:gd name="connsiteX249" fmla="*/ 2469363 w 12193206"/>
              <a:gd name="connsiteY249" fmla="*/ 2505799 h 2516213"/>
              <a:gd name="connsiteX250" fmla="*/ 2307527 w 12193206"/>
              <a:gd name="connsiteY250" fmla="*/ 2504555 h 2516213"/>
              <a:gd name="connsiteX251" fmla="*/ 2140268 w 12193206"/>
              <a:gd name="connsiteY251" fmla="*/ 2469845 h 2516213"/>
              <a:gd name="connsiteX252" fmla="*/ 1967916 w 12193206"/>
              <a:gd name="connsiteY252" fmla="*/ 2403564 h 2516213"/>
              <a:gd name="connsiteX253" fmla="*/ 1785887 w 12193206"/>
              <a:gd name="connsiteY253" fmla="*/ 2284959 h 2516213"/>
              <a:gd name="connsiteX254" fmla="*/ 1600632 w 12193206"/>
              <a:gd name="connsiteY254" fmla="*/ 2151202 h 2516213"/>
              <a:gd name="connsiteX255" fmla="*/ 1409052 w 12193206"/>
              <a:gd name="connsiteY255" fmla="*/ 1986255 h 2516213"/>
              <a:gd name="connsiteX256" fmla="*/ 1208959 w 12193206"/>
              <a:gd name="connsiteY256" fmla="*/ 1780172 h 2516213"/>
              <a:gd name="connsiteX257" fmla="*/ 1004814 w 12193206"/>
              <a:gd name="connsiteY257" fmla="*/ 1560690 h 2516213"/>
              <a:gd name="connsiteX258" fmla="*/ 801416 w 12193206"/>
              <a:gd name="connsiteY258" fmla="*/ 1354557 h 2516213"/>
              <a:gd name="connsiteX259" fmla="*/ 195503 w 12193206"/>
              <a:gd name="connsiteY259" fmla="*/ 804202 h 2516213"/>
              <a:gd name="connsiteX260" fmla="*/ 0 w 12193206"/>
              <a:gd name="connsiteY260" fmla="*/ 649631 h 2516213"/>
              <a:gd name="connsiteX261" fmla="*/ 0 w 12193206"/>
              <a:gd name="connsiteY261" fmla="*/ 662432 h 2516213"/>
              <a:gd name="connsiteX262" fmla="*/ 188994 w 12193206"/>
              <a:gd name="connsiteY262" fmla="*/ 811873 h 2516213"/>
              <a:gd name="connsiteX263" fmla="*/ 794465 w 12193206"/>
              <a:gd name="connsiteY263" fmla="*/ 1361821 h 2516213"/>
              <a:gd name="connsiteX264" fmla="*/ 997558 w 12193206"/>
              <a:gd name="connsiteY264" fmla="*/ 1567650 h 2516213"/>
              <a:gd name="connsiteX265" fmla="*/ 1201673 w 12193206"/>
              <a:gd name="connsiteY265" fmla="*/ 1787106 h 2516213"/>
              <a:gd name="connsiteX266" fmla="*/ 1402169 w 12193206"/>
              <a:gd name="connsiteY266" fmla="*/ 1993557 h 2516213"/>
              <a:gd name="connsiteX267" fmla="*/ 1594396 w 12193206"/>
              <a:gd name="connsiteY267" fmla="*/ 2159089 h 2516213"/>
              <a:gd name="connsiteX268" fmla="*/ 1780197 w 12193206"/>
              <a:gd name="connsiteY268" fmla="*/ 2293252 h 2516213"/>
              <a:gd name="connsiteX269" fmla="*/ 1963369 w 12193206"/>
              <a:gd name="connsiteY269" fmla="*/ 2412467 h 2516213"/>
              <a:gd name="connsiteX270" fmla="*/ 2137436 w 12193206"/>
              <a:gd name="connsiteY270" fmla="*/ 2479459 h 2516213"/>
              <a:gd name="connsiteX271" fmla="*/ 2306460 w 12193206"/>
              <a:gd name="connsiteY271" fmla="*/ 2514499 h 2516213"/>
              <a:gd name="connsiteX272" fmla="*/ 2469325 w 12193206"/>
              <a:gd name="connsiteY272" fmla="*/ 2515857 h 2516213"/>
              <a:gd name="connsiteX273" fmla="*/ 2632291 w 12193206"/>
              <a:gd name="connsiteY273" fmla="*/ 2516213 h 2516213"/>
              <a:gd name="connsiteX274" fmla="*/ 2793670 w 12193206"/>
              <a:gd name="connsiteY274" fmla="*/ 2508466 h 2516213"/>
              <a:gd name="connsiteX275" fmla="*/ 2957144 w 12193206"/>
              <a:gd name="connsiteY275" fmla="*/ 2507361 h 2516213"/>
              <a:gd name="connsiteX276" fmla="*/ 3117177 w 12193206"/>
              <a:gd name="connsiteY276" fmla="*/ 2478938 h 2516213"/>
              <a:gd name="connsiteX277" fmla="*/ 3272320 w 12193206"/>
              <a:gd name="connsiteY277" fmla="*/ 2416493 h 2516213"/>
              <a:gd name="connsiteX278" fmla="*/ 3426460 w 12193206"/>
              <a:gd name="connsiteY278" fmla="*/ 2343620 h 2516213"/>
              <a:gd name="connsiteX279" fmla="*/ 3581375 w 12193206"/>
              <a:gd name="connsiteY279" fmla="*/ 2266696 h 2516213"/>
              <a:gd name="connsiteX280" fmla="*/ 3583292 w 12193206"/>
              <a:gd name="connsiteY280" fmla="*/ 2265286 h 2516213"/>
              <a:gd name="connsiteX281" fmla="*/ 3597389 w 12193206"/>
              <a:gd name="connsiteY281" fmla="*/ 2269846 h 2516213"/>
              <a:gd name="connsiteX282" fmla="*/ 3621773 w 12193206"/>
              <a:gd name="connsiteY282" fmla="*/ 2245474 h 2516213"/>
              <a:gd name="connsiteX283" fmla="*/ 3620478 w 12193206"/>
              <a:gd name="connsiteY283" fmla="*/ 2238007 h 2516213"/>
              <a:gd name="connsiteX284" fmla="*/ 3732378 w 12193206"/>
              <a:gd name="connsiteY284" fmla="*/ 2155914 h 2516213"/>
              <a:gd name="connsiteX285" fmla="*/ 3837991 w 12193206"/>
              <a:gd name="connsiteY285" fmla="*/ 2068068 h 2516213"/>
              <a:gd name="connsiteX286" fmla="*/ 3852596 w 12193206"/>
              <a:gd name="connsiteY286" fmla="*/ 2052765 h 2516213"/>
              <a:gd name="connsiteX287" fmla="*/ 3857943 w 12193206"/>
              <a:gd name="connsiteY287" fmla="*/ 2048535 h 2516213"/>
              <a:gd name="connsiteX288" fmla="*/ 3881958 w 12193206"/>
              <a:gd name="connsiteY288" fmla="*/ 2031505 h 2516213"/>
              <a:gd name="connsiteX289" fmla="*/ 4035069 w 12193206"/>
              <a:gd name="connsiteY289" fmla="*/ 1928685 h 2516213"/>
              <a:gd name="connsiteX290" fmla="*/ 4190137 w 12193206"/>
              <a:gd name="connsiteY290" fmla="*/ 1837970 h 2516213"/>
              <a:gd name="connsiteX291" fmla="*/ 4348137 w 12193206"/>
              <a:gd name="connsiteY291" fmla="*/ 1761820 h 2516213"/>
              <a:gd name="connsiteX292" fmla="*/ 4505465 w 12193206"/>
              <a:gd name="connsiteY292" fmla="*/ 1670507 h 2516213"/>
              <a:gd name="connsiteX293" fmla="*/ 4660431 w 12193206"/>
              <a:gd name="connsiteY293" fmla="*/ 1551241 h 2516213"/>
              <a:gd name="connsiteX294" fmla="*/ 4815154 w 12193206"/>
              <a:gd name="connsiteY294" fmla="*/ 1421562 h 2516213"/>
              <a:gd name="connsiteX295" fmla="*/ 4970602 w 12193206"/>
              <a:gd name="connsiteY295" fmla="*/ 1293203 h 2516213"/>
              <a:gd name="connsiteX296" fmla="*/ 5128514 w 12193206"/>
              <a:gd name="connsiteY296" fmla="*/ 1187234 h 2516213"/>
              <a:gd name="connsiteX297" fmla="*/ 5290592 w 12193206"/>
              <a:gd name="connsiteY297" fmla="*/ 1116482 h 2516213"/>
              <a:gd name="connsiteX298" fmla="*/ 5454930 w 12193206"/>
              <a:gd name="connsiteY298" fmla="*/ 1056551 h 2516213"/>
              <a:gd name="connsiteX299" fmla="*/ 5617972 w 12193206"/>
              <a:gd name="connsiteY299" fmla="*/ 973303 h 2516213"/>
              <a:gd name="connsiteX300" fmla="*/ 5779478 w 12193206"/>
              <a:gd name="connsiteY300" fmla="*/ 866051 h 2516213"/>
              <a:gd name="connsiteX301" fmla="*/ 5941835 w 12193206"/>
              <a:gd name="connsiteY301" fmla="*/ 759346 h 2516213"/>
              <a:gd name="connsiteX302" fmla="*/ 6104788 w 12193206"/>
              <a:gd name="connsiteY302" fmla="*/ 654329 h 2516213"/>
              <a:gd name="connsiteX303" fmla="*/ 6268987 w 12193206"/>
              <a:gd name="connsiteY303" fmla="*/ 565836 h 2516213"/>
              <a:gd name="connsiteX304" fmla="*/ 6411875 w 12193206"/>
              <a:gd name="connsiteY304" fmla="*/ 520281 h 2516213"/>
              <a:gd name="connsiteX305" fmla="*/ 6433134 w 12193206"/>
              <a:gd name="connsiteY305" fmla="*/ 532955 h 2516213"/>
              <a:gd name="connsiteX306" fmla="*/ 6457493 w 12193206"/>
              <a:gd name="connsiteY306" fmla="*/ 508762 h 2516213"/>
              <a:gd name="connsiteX307" fmla="*/ 6604292 w 12193206"/>
              <a:gd name="connsiteY307" fmla="*/ 482613 h 2516213"/>
              <a:gd name="connsiteX308" fmla="*/ 6774955 w 12193206"/>
              <a:gd name="connsiteY308" fmla="*/ 487159 h 2516213"/>
              <a:gd name="connsiteX309" fmla="*/ 6946659 w 12193206"/>
              <a:gd name="connsiteY309" fmla="*/ 508254 h 2516213"/>
              <a:gd name="connsiteX310" fmla="*/ 7118388 w 12193206"/>
              <a:gd name="connsiteY310" fmla="*/ 533908 h 2516213"/>
              <a:gd name="connsiteX311" fmla="*/ 7290359 w 12193206"/>
              <a:gd name="connsiteY311" fmla="*/ 564795 h 2516213"/>
              <a:gd name="connsiteX312" fmla="*/ 7462063 w 12193206"/>
              <a:gd name="connsiteY312" fmla="*/ 593395 h 2516213"/>
              <a:gd name="connsiteX313" fmla="*/ 7633106 w 12193206"/>
              <a:gd name="connsiteY313" fmla="*/ 619455 h 2516213"/>
              <a:gd name="connsiteX314" fmla="*/ 7804493 w 12193206"/>
              <a:gd name="connsiteY314" fmla="*/ 656793 h 2516213"/>
              <a:gd name="connsiteX315" fmla="*/ 7975410 w 12193206"/>
              <a:gd name="connsiteY315" fmla="*/ 697624 h 2516213"/>
              <a:gd name="connsiteX316" fmla="*/ 8146263 w 12193206"/>
              <a:gd name="connsiteY316" fmla="*/ 752602 h 2516213"/>
              <a:gd name="connsiteX317" fmla="*/ 8316900 w 12193206"/>
              <a:gd name="connsiteY317" fmla="*/ 823138 h 2516213"/>
              <a:gd name="connsiteX318" fmla="*/ 8487334 w 12193206"/>
              <a:gd name="connsiteY318" fmla="*/ 913676 h 2516213"/>
              <a:gd name="connsiteX319" fmla="*/ 8657882 w 12193206"/>
              <a:gd name="connsiteY319" fmla="*/ 1020826 h 2516213"/>
              <a:gd name="connsiteX320" fmla="*/ 8827960 w 12193206"/>
              <a:gd name="connsiteY320" fmla="*/ 1108139 h 2516213"/>
              <a:gd name="connsiteX321" fmla="*/ 8997506 w 12193206"/>
              <a:gd name="connsiteY321" fmla="*/ 1164514 h 2516213"/>
              <a:gd name="connsiteX322" fmla="*/ 9165984 w 12193206"/>
              <a:gd name="connsiteY322" fmla="*/ 1193483 h 2516213"/>
              <a:gd name="connsiteX323" fmla="*/ 9334881 w 12193206"/>
              <a:gd name="connsiteY323" fmla="*/ 1225702 h 2516213"/>
              <a:gd name="connsiteX324" fmla="*/ 9503676 w 12193206"/>
              <a:gd name="connsiteY324" fmla="*/ 1239063 h 2516213"/>
              <a:gd name="connsiteX325" fmla="*/ 9672485 w 12193206"/>
              <a:gd name="connsiteY325" fmla="*/ 1238492 h 2516213"/>
              <a:gd name="connsiteX326" fmla="*/ 9842144 w 12193206"/>
              <a:gd name="connsiteY326" fmla="*/ 1229500 h 2516213"/>
              <a:gd name="connsiteX327" fmla="*/ 10012350 w 12193206"/>
              <a:gd name="connsiteY327" fmla="*/ 1188580 h 2516213"/>
              <a:gd name="connsiteX328" fmla="*/ 10169703 w 12193206"/>
              <a:gd name="connsiteY328" fmla="*/ 1129780 h 2516213"/>
              <a:gd name="connsiteX329" fmla="*/ 10189401 w 12193206"/>
              <a:gd name="connsiteY329" fmla="*/ 1139901 h 2516213"/>
              <a:gd name="connsiteX330" fmla="*/ 10213518 w 12193206"/>
              <a:gd name="connsiteY330" fmla="*/ 1118083 h 2516213"/>
              <a:gd name="connsiteX331" fmla="*/ 10352189 w 12193206"/>
              <a:gd name="connsiteY331" fmla="*/ 1087031 h 2516213"/>
              <a:gd name="connsiteX332" fmla="*/ 10521988 w 12193206"/>
              <a:gd name="connsiteY332" fmla="*/ 1063206 h 2516213"/>
              <a:gd name="connsiteX333" fmla="*/ 10692435 w 12193206"/>
              <a:gd name="connsiteY333" fmla="*/ 1049884 h 2516213"/>
              <a:gd name="connsiteX334" fmla="*/ 10863974 w 12193206"/>
              <a:gd name="connsiteY334" fmla="*/ 1016102 h 2516213"/>
              <a:gd name="connsiteX335" fmla="*/ 11036973 w 12193206"/>
              <a:gd name="connsiteY335" fmla="*/ 957491 h 2516213"/>
              <a:gd name="connsiteX336" fmla="*/ 11211738 w 12193206"/>
              <a:gd name="connsiteY336" fmla="*/ 868172 h 2516213"/>
              <a:gd name="connsiteX337" fmla="*/ 11388128 w 12193206"/>
              <a:gd name="connsiteY337" fmla="*/ 757149 h 2516213"/>
              <a:gd name="connsiteX338" fmla="*/ 11565751 w 12193206"/>
              <a:gd name="connsiteY338" fmla="*/ 636753 h 2516213"/>
              <a:gd name="connsiteX339" fmla="*/ 11744313 w 12193206"/>
              <a:gd name="connsiteY339" fmla="*/ 518071 h 2516213"/>
              <a:gd name="connsiteX340" fmla="*/ 11923890 w 12193206"/>
              <a:gd name="connsiteY340" fmla="*/ 394475 h 2516213"/>
              <a:gd name="connsiteX341" fmla="*/ 12103443 w 12193206"/>
              <a:gd name="connsiteY341" fmla="*/ 280391 h 2516213"/>
              <a:gd name="connsiteX342" fmla="*/ 12193206 w 12193206"/>
              <a:gd name="connsiteY342" fmla="*/ 236601 h 2516213"/>
              <a:gd name="connsiteX343" fmla="*/ 12193206 w 12193206"/>
              <a:gd name="connsiteY343" fmla="*/ 225501 h 2516213"/>
              <a:gd name="connsiteX344" fmla="*/ 12098554 w 12193206"/>
              <a:gd name="connsiteY344" fmla="*/ 271628 h 2516213"/>
              <a:gd name="connsiteX345" fmla="*/ 11918353 w 12193206"/>
              <a:gd name="connsiteY345" fmla="*/ 386093 h 2516213"/>
              <a:gd name="connsiteX346" fmla="*/ 11738687 w 12193206"/>
              <a:gd name="connsiteY346" fmla="*/ 509753 h 2516213"/>
              <a:gd name="connsiteX347" fmla="*/ 11560149 w 12193206"/>
              <a:gd name="connsiteY347" fmla="*/ 628396 h 2516213"/>
              <a:gd name="connsiteX348" fmla="*/ 11382629 w 12193206"/>
              <a:gd name="connsiteY348" fmla="*/ 748741 h 2516213"/>
              <a:gd name="connsiteX349" fmla="*/ 11206772 w 12193206"/>
              <a:gd name="connsiteY349" fmla="*/ 859434 h 2516213"/>
              <a:gd name="connsiteX350" fmla="*/ 11033074 w 12193206"/>
              <a:gd name="connsiteY350" fmla="*/ 948246 h 2516213"/>
              <a:gd name="connsiteX351" fmla="*/ 10861383 w 12193206"/>
              <a:gd name="connsiteY351" fmla="*/ 1006411 h 2516213"/>
              <a:gd name="connsiteX352" fmla="*/ 10691076 w 12193206"/>
              <a:gd name="connsiteY352" fmla="*/ 1039952 h 2516213"/>
              <a:gd name="connsiteX353" fmla="*/ 10520896 w 12193206"/>
              <a:gd name="connsiteY353" fmla="*/ 1053211 h 2516213"/>
              <a:gd name="connsiteX354" fmla="*/ 10350398 w 12193206"/>
              <a:gd name="connsiteY354" fmla="*/ 1077151 h 2516213"/>
              <a:gd name="connsiteX355" fmla="*/ 10212489 w 12193206"/>
              <a:gd name="connsiteY355" fmla="*/ 1108049 h 2516213"/>
              <a:gd name="connsiteX356" fmla="*/ 10189401 w 12193206"/>
              <a:gd name="connsiteY356" fmla="*/ 1091159 h 2516213"/>
              <a:gd name="connsiteX357" fmla="*/ 10165029 w 12193206"/>
              <a:gd name="connsiteY357" fmla="*/ 1115530 h 2516213"/>
              <a:gd name="connsiteX358" fmla="*/ 10165588 w 12193206"/>
              <a:gd name="connsiteY358" fmla="*/ 1120636 h 2516213"/>
              <a:gd name="connsiteX359" fmla="*/ 10009416 w 12193206"/>
              <a:gd name="connsiteY359" fmla="*/ 1178979 h 2516213"/>
              <a:gd name="connsiteX360" fmla="*/ 9840696 w 12193206"/>
              <a:gd name="connsiteY360" fmla="*/ 1219607 h 2516213"/>
              <a:gd name="connsiteX361" fmla="*/ 9672193 w 12193206"/>
              <a:gd name="connsiteY361" fmla="*/ 1228458 h 2516213"/>
              <a:gd name="connsiteX362" fmla="*/ 9504045 w 12193206"/>
              <a:gd name="connsiteY362" fmla="*/ 1229030 h 2516213"/>
              <a:gd name="connsiteX363" fmla="*/ 9336215 w 12193206"/>
              <a:gd name="connsiteY363" fmla="*/ 1215758 h 2516213"/>
              <a:gd name="connsiteX364" fmla="*/ 9167775 w 12193206"/>
              <a:gd name="connsiteY364" fmla="*/ 1183589 h 2516213"/>
              <a:gd name="connsiteX365" fmla="*/ 8999957 w 12193206"/>
              <a:gd name="connsiteY365" fmla="*/ 1154786 h 2516213"/>
              <a:gd name="connsiteX366" fmla="*/ 8831847 w 12193206"/>
              <a:gd name="connsiteY366" fmla="*/ 1098893 h 2516213"/>
              <a:gd name="connsiteX367" fmla="*/ 8662848 w 12193206"/>
              <a:gd name="connsiteY367" fmla="*/ 1012114 h 2516213"/>
              <a:gd name="connsiteX368" fmla="*/ 8492375 w 12193206"/>
              <a:gd name="connsiteY368" fmla="*/ 904977 h 2516213"/>
              <a:gd name="connsiteX369" fmla="*/ 8321180 w 12193206"/>
              <a:gd name="connsiteY369" fmla="*/ 814057 h 2516213"/>
              <a:gd name="connsiteX370" fmla="*/ 8149730 w 12193206"/>
              <a:gd name="connsiteY370" fmla="*/ 743191 h 2516213"/>
              <a:gd name="connsiteX371" fmla="*/ 7978115 w 12193206"/>
              <a:gd name="connsiteY371" fmla="*/ 687959 h 2516213"/>
              <a:gd name="connsiteX372" fmla="*/ 7806741 w 12193206"/>
              <a:gd name="connsiteY372" fmla="*/ 647002 h 2516213"/>
              <a:gd name="connsiteX373" fmla="*/ 7634936 w 12193206"/>
              <a:gd name="connsiteY373" fmla="*/ 609587 h 2516213"/>
              <a:gd name="connsiteX374" fmla="*/ 7463638 w 12193206"/>
              <a:gd name="connsiteY374" fmla="*/ 583463 h 2516213"/>
              <a:gd name="connsiteX375" fmla="*/ 7292074 w 12193206"/>
              <a:gd name="connsiteY375" fmla="*/ 554888 h 2516213"/>
              <a:gd name="connsiteX376" fmla="*/ 7120027 w 12193206"/>
              <a:gd name="connsiteY376" fmla="*/ 524002 h 2516213"/>
              <a:gd name="connsiteX377" fmla="*/ 6948018 w 12193206"/>
              <a:gd name="connsiteY377" fmla="*/ 498297 h 2516213"/>
              <a:gd name="connsiteX378" fmla="*/ 6775704 w 12193206"/>
              <a:gd name="connsiteY378" fmla="*/ 477152 h 2516213"/>
              <a:gd name="connsiteX379" fmla="*/ 6603543 w 12193206"/>
              <a:gd name="connsiteY379" fmla="*/ 472643 h 2516213"/>
              <a:gd name="connsiteX380" fmla="*/ 6455512 w 12193206"/>
              <a:gd name="connsiteY380" fmla="*/ 498958 h 2516213"/>
              <a:gd name="connsiteX381" fmla="*/ 6433134 w 12193206"/>
              <a:gd name="connsiteY381" fmla="*/ 484200 h 2516213"/>
              <a:gd name="connsiteX382" fmla="*/ 6408751 w 12193206"/>
              <a:gd name="connsiteY382" fmla="*/ 508584 h 2516213"/>
              <a:gd name="connsiteX383" fmla="*/ 6408966 w 12193206"/>
              <a:gd name="connsiteY383" fmla="*/ 510718 h 2516213"/>
              <a:gd name="connsiteX384" fmla="*/ 6265088 w 12193206"/>
              <a:gd name="connsiteY384" fmla="*/ 556616 h 2516213"/>
              <a:gd name="connsiteX385" fmla="*/ 6099683 w 12193206"/>
              <a:gd name="connsiteY385" fmla="*/ 645681 h 2516213"/>
              <a:gd name="connsiteX386" fmla="*/ 5936361 w 12193206"/>
              <a:gd name="connsiteY386" fmla="*/ 750926 h 2516213"/>
              <a:gd name="connsiteX387" fmla="*/ 5773941 w 12193206"/>
              <a:gd name="connsiteY387" fmla="*/ 857657 h 2516213"/>
              <a:gd name="connsiteX388" fmla="*/ 5612905 w 12193206"/>
              <a:gd name="connsiteY388" fmla="*/ 964641 h 2516213"/>
              <a:gd name="connsiteX389" fmla="*/ 5450929 w 12193206"/>
              <a:gd name="connsiteY389" fmla="*/ 1047356 h 2516213"/>
              <a:gd name="connsiteX390" fmla="*/ 5286858 w 12193206"/>
              <a:gd name="connsiteY390" fmla="*/ 1107161 h 2516213"/>
              <a:gd name="connsiteX391" fmla="*/ 5123701 w 12193206"/>
              <a:gd name="connsiteY391" fmla="*/ 1178458 h 2516213"/>
              <a:gd name="connsiteX392" fmla="*/ 4964608 w 12193206"/>
              <a:gd name="connsiteY392" fmla="*/ 1285164 h 2516213"/>
              <a:gd name="connsiteX393" fmla="*/ 4808728 w 12193206"/>
              <a:gd name="connsiteY393" fmla="*/ 1413840 h 2516213"/>
              <a:gd name="connsiteX394" fmla="*/ 4654144 w 12193206"/>
              <a:gd name="connsiteY394" fmla="*/ 1543406 h 2516213"/>
              <a:gd name="connsiteX395" fmla="*/ 4499877 w 12193206"/>
              <a:gd name="connsiteY395" fmla="*/ 1662176 h 2516213"/>
              <a:gd name="connsiteX396" fmla="*/ 4343438 w 12193206"/>
              <a:gd name="connsiteY396" fmla="*/ 1752943 h 2516213"/>
              <a:gd name="connsiteX397" fmla="*/ 4185425 w 12193206"/>
              <a:gd name="connsiteY397" fmla="*/ 1829105 h 2516213"/>
              <a:gd name="connsiteX398" fmla="*/ 4029736 w 12193206"/>
              <a:gd name="connsiteY398" fmla="*/ 1920177 h 2516213"/>
              <a:gd name="connsiteX399" fmla="*/ 3892779 w 12193206"/>
              <a:gd name="connsiteY399" fmla="*/ 2012137 h 2516213"/>
              <a:gd name="connsiteX400" fmla="*/ 3905212 w 12193206"/>
              <a:gd name="connsiteY400" fmla="*/ 1996326 h 2516213"/>
              <a:gd name="connsiteX401" fmla="*/ 4023995 w 12193206"/>
              <a:gd name="connsiteY401" fmla="*/ 1892427 h 2516213"/>
              <a:gd name="connsiteX402" fmla="*/ 4033838 w 12193206"/>
              <a:gd name="connsiteY402" fmla="*/ 1894535 h 2516213"/>
              <a:gd name="connsiteX403" fmla="*/ 4058209 w 12193206"/>
              <a:gd name="connsiteY403" fmla="*/ 1870151 h 2516213"/>
              <a:gd name="connsiteX404" fmla="*/ 4057269 w 12193206"/>
              <a:gd name="connsiteY404" fmla="*/ 1863839 h 2516213"/>
              <a:gd name="connsiteX405" fmla="*/ 4207383 w 12193206"/>
              <a:gd name="connsiteY405" fmla="*/ 1759522 h 2516213"/>
              <a:gd name="connsiteX406" fmla="*/ 4363073 w 12193206"/>
              <a:gd name="connsiteY406" fmla="*/ 1667040 h 2516213"/>
              <a:gd name="connsiteX407" fmla="*/ 4518635 w 12193206"/>
              <a:gd name="connsiteY407" fmla="*/ 1564526 h 2516213"/>
              <a:gd name="connsiteX408" fmla="*/ 4673308 w 12193206"/>
              <a:gd name="connsiteY408" fmla="*/ 1444625 h 2516213"/>
              <a:gd name="connsiteX409" fmla="*/ 4826635 w 12193206"/>
              <a:gd name="connsiteY409" fmla="*/ 1304481 h 2516213"/>
              <a:gd name="connsiteX410" fmla="*/ 4981131 w 12193206"/>
              <a:gd name="connsiteY410" fmla="*/ 1170115 h 2516213"/>
              <a:gd name="connsiteX411" fmla="*/ 5115890 w 12193206"/>
              <a:gd name="connsiteY411" fmla="*/ 1078421 h 2516213"/>
              <a:gd name="connsiteX412" fmla="*/ 5134026 w 12193206"/>
              <a:gd name="connsiteY412" fmla="*/ 1086663 h 2516213"/>
              <a:gd name="connsiteX413" fmla="*/ 5158410 w 12193206"/>
              <a:gd name="connsiteY413" fmla="*/ 1062291 h 2516213"/>
              <a:gd name="connsiteX414" fmla="*/ 5157064 w 12193206"/>
              <a:gd name="connsiteY414" fmla="*/ 1054621 h 2516213"/>
              <a:gd name="connsiteX415" fmla="*/ 5300167 w 12193206"/>
              <a:gd name="connsiteY415" fmla="*/ 989952 h 2516213"/>
              <a:gd name="connsiteX416" fmla="*/ 5463858 w 12193206"/>
              <a:gd name="connsiteY416" fmla="*/ 928954 h 2516213"/>
              <a:gd name="connsiteX417" fmla="*/ 5626977 w 12193206"/>
              <a:gd name="connsiteY417" fmla="*/ 853567 h 2516213"/>
              <a:gd name="connsiteX418" fmla="*/ 5789333 w 12193206"/>
              <a:gd name="connsiteY418" fmla="*/ 762038 h 2516213"/>
              <a:gd name="connsiteX419" fmla="*/ 5952033 w 12193206"/>
              <a:gd name="connsiteY419" fmla="*/ 666395 h 2516213"/>
              <a:gd name="connsiteX420" fmla="*/ 6115253 w 12193206"/>
              <a:gd name="connsiteY420" fmla="*/ 569239 h 2516213"/>
              <a:gd name="connsiteX421" fmla="*/ 6278766 w 12193206"/>
              <a:gd name="connsiteY421" fmla="*/ 476517 h 2516213"/>
              <a:gd name="connsiteX422" fmla="*/ 6444933 w 12193206"/>
              <a:gd name="connsiteY422" fmla="*/ 417957 h 2516213"/>
              <a:gd name="connsiteX423" fmla="*/ 6612535 w 12193206"/>
              <a:gd name="connsiteY423" fmla="*/ 385026 h 2516213"/>
              <a:gd name="connsiteX424" fmla="*/ 6782512 w 12193206"/>
              <a:gd name="connsiteY424" fmla="*/ 387807 h 2516213"/>
              <a:gd name="connsiteX425" fmla="*/ 6954101 w 12193206"/>
              <a:gd name="connsiteY425" fmla="*/ 410642 h 2516213"/>
              <a:gd name="connsiteX426" fmla="*/ 7125564 w 12193206"/>
              <a:gd name="connsiteY426" fmla="*/ 427279 h 2516213"/>
              <a:gd name="connsiteX427" fmla="*/ 7295871 w 12193206"/>
              <a:gd name="connsiteY427" fmla="*/ 429362 h 2516213"/>
              <a:gd name="connsiteX428" fmla="*/ 7466241 w 12193206"/>
              <a:gd name="connsiteY428" fmla="*/ 435204 h 2516213"/>
              <a:gd name="connsiteX429" fmla="*/ 7636409 w 12193206"/>
              <a:gd name="connsiteY429" fmla="*/ 446684 h 2516213"/>
              <a:gd name="connsiteX430" fmla="*/ 7807274 w 12193206"/>
              <a:gd name="connsiteY430" fmla="*/ 476733 h 2516213"/>
              <a:gd name="connsiteX431" fmla="*/ 7977962 w 12193206"/>
              <a:gd name="connsiteY431" fmla="*/ 514909 h 2516213"/>
              <a:gd name="connsiteX432" fmla="*/ 8130032 w 12193206"/>
              <a:gd name="connsiteY432" fmla="*/ 561010 h 2516213"/>
              <a:gd name="connsiteX433" fmla="*/ 8129651 w 12193206"/>
              <a:gd name="connsiteY433" fmla="*/ 564845 h 2516213"/>
              <a:gd name="connsiteX434" fmla="*/ 8154023 w 12193206"/>
              <a:gd name="connsiteY434" fmla="*/ 589229 h 2516213"/>
              <a:gd name="connsiteX435" fmla="*/ 8174825 w 12193206"/>
              <a:gd name="connsiteY435" fmla="*/ 577393 h 2516213"/>
              <a:gd name="connsiteX436" fmla="*/ 8318983 w 12193206"/>
              <a:gd name="connsiteY436" fmla="*/ 636473 h 2516213"/>
              <a:gd name="connsiteX437" fmla="*/ 8489328 w 12193206"/>
              <a:gd name="connsiteY437" fmla="*/ 726262 h 2516213"/>
              <a:gd name="connsiteX438" fmla="*/ 8659737 w 12193206"/>
              <a:gd name="connsiteY438" fmla="*/ 827215 h 2516213"/>
              <a:gd name="connsiteX439" fmla="*/ 8829472 w 12193206"/>
              <a:gd name="connsiteY439" fmla="*/ 907669 h 2516213"/>
              <a:gd name="connsiteX440" fmla="*/ 8998750 w 12193206"/>
              <a:gd name="connsiteY440" fmla="*/ 965454 h 2516213"/>
              <a:gd name="connsiteX441" fmla="*/ 9166847 w 12193206"/>
              <a:gd name="connsiteY441" fmla="*/ 1001319 h 2516213"/>
              <a:gd name="connsiteX442" fmla="*/ 9335541 w 12193206"/>
              <a:gd name="connsiteY442" fmla="*/ 1049236 h 2516213"/>
              <a:gd name="connsiteX443" fmla="*/ 9504325 w 12193206"/>
              <a:gd name="connsiteY443" fmla="*/ 1075182 h 2516213"/>
              <a:gd name="connsiteX444" fmla="*/ 9672828 w 12193206"/>
              <a:gd name="connsiteY444" fmla="*/ 1075398 h 2516213"/>
              <a:gd name="connsiteX445" fmla="*/ 9841979 w 12193206"/>
              <a:gd name="connsiteY445" fmla="*/ 1068388 h 2516213"/>
              <a:gd name="connsiteX446" fmla="*/ 10011791 w 12193206"/>
              <a:gd name="connsiteY446" fmla="*/ 1037984 h 2516213"/>
              <a:gd name="connsiteX447" fmla="*/ 10181565 w 12193206"/>
              <a:gd name="connsiteY447" fmla="*/ 982091 h 2516213"/>
              <a:gd name="connsiteX448" fmla="*/ 10351364 w 12193206"/>
              <a:gd name="connsiteY448" fmla="*/ 938809 h 2516213"/>
              <a:gd name="connsiteX449" fmla="*/ 10521277 w 12193206"/>
              <a:gd name="connsiteY449" fmla="*/ 907758 h 2516213"/>
              <a:gd name="connsiteX450" fmla="*/ 10691761 w 12193206"/>
              <a:gd name="connsiteY450" fmla="*/ 881456 h 2516213"/>
              <a:gd name="connsiteX451" fmla="*/ 10862958 w 12193206"/>
              <a:gd name="connsiteY451" fmla="*/ 842163 h 2516213"/>
              <a:gd name="connsiteX452" fmla="*/ 11004855 w 12193206"/>
              <a:gd name="connsiteY452" fmla="*/ 799859 h 2516213"/>
              <a:gd name="connsiteX453" fmla="*/ 11027487 w 12193206"/>
              <a:gd name="connsiteY453" fmla="*/ 815289 h 2516213"/>
              <a:gd name="connsiteX454" fmla="*/ 11051857 w 12193206"/>
              <a:gd name="connsiteY454" fmla="*/ 790918 h 2516213"/>
              <a:gd name="connsiteX455" fmla="*/ 11050512 w 12193206"/>
              <a:gd name="connsiteY455" fmla="*/ 783260 h 2516213"/>
              <a:gd name="connsiteX456" fmla="*/ 11209795 w 12193206"/>
              <a:gd name="connsiteY456" fmla="*/ 703809 h 2516213"/>
              <a:gd name="connsiteX457" fmla="*/ 11385436 w 12193206"/>
              <a:gd name="connsiteY457" fmla="*/ 604088 h 2516213"/>
              <a:gd name="connsiteX458" fmla="*/ 11562397 w 12193206"/>
              <a:gd name="connsiteY458" fmla="*/ 487871 h 2516213"/>
              <a:gd name="connsiteX459" fmla="*/ 11740032 w 12193206"/>
              <a:gd name="connsiteY459" fmla="*/ 378765 h 2516213"/>
              <a:gd name="connsiteX460" fmla="*/ 11918620 w 12193206"/>
              <a:gd name="connsiteY460" fmla="*/ 265227 h 2516213"/>
              <a:gd name="connsiteX461" fmla="*/ 12096979 w 12193206"/>
              <a:gd name="connsiteY461" fmla="*/ 157188 h 2516213"/>
              <a:gd name="connsiteX462" fmla="*/ 12193206 w 12193206"/>
              <a:gd name="connsiteY462" fmla="*/ 121399 h 2516213"/>
              <a:gd name="connsiteX463" fmla="*/ 12193206 w 12193206"/>
              <a:gd name="connsiteY463" fmla="*/ 110782 h 2516213"/>
              <a:gd name="connsiteX464" fmla="*/ 12092622 w 12193206"/>
              <a:gd name="connsiteY464" fmla="*/ 148184 h 2516213"/>
              <a:gd name="connsiteX465" fmla="*/ 11913324 w 12193206"/>
              <a:gd name="connsiteY465" fmla="*/ 256692 h 2516213"/>
              <a:gd name="connsiteX466" fmla="*/ 11734698 w 12193206"/>
              <a:gd name="connsiteY466" fmla="*/ 370243 h 2516213"/>
              <a:gd name="connsiteX467" fmla="*/ 11557000 w 12193206"/>
              <a:gd name="connsiteY467" fmla="*/ 479399 h 2516213"/>
              <a:gd name="connsiteX468" fmla="*/ 11380191 w 12193206"/>
              <a:gd name="connsiteY468" fmla="*/ 595516 h 2516213"/>
              <a:gd name="connsiteX469" fmla="*/ 11205058 w 12193206"/>
              <a:gd name="connsiteY469" fmla="*/ 694944 h 2516213"/>
              <a:gd name="connsiteX470" fmla="*/ 11045482 w 12193206"/>
              <a:gd name="connsiteY470" fmla="*/ 774611 h 2516213"/>
              <a:gd name="connsiteX471" fmla="*/ 11027487 w 12193206"/>
              <a:gd name="connsiteY471" fmla="*/ 766534 h 2516213"/>
              <a:gd name="connsiteX472" fmla="*/ 11003204 w 12193206"/>
              <a:gd name="connsiteY472" fmla="*/ 789940 h 2516213"/>
              <a:gd name="connsiteX473" fmla="*/ 10860392 w 12193206"/>
              <a:gd name="connsiteY473" fmla="*/ 832447 h 2516213"/>
              <a:gd name="connsiteX474" fmla="*/ 10689869 w 12193206"/>
              <a:gd name="connsiteY474" fmla="*/ 871588 h 2516213"/>
              <a:gd name="connsiteX475" fmla="*/ 10519601 w 12193206"/>
              <a:gd name="connsiteY475" fmla="*/ 897852 h 2516213"/>
              <a:gd name="connsiteX476" fmla="*/ 10349230 w 12193206"/>
              <a:gd name="connsiteY476" fmla="*/ 928992 h 2516213"/>
              <a:gd name="connsiteX477" fmla="*/ 10178758 w 12193206"/>
              <a:gd name="connsiteY477" fmla="*/ 972452 h 2516213"/>
              <a:gd name="connsiteX478" fmla="*/ 10009327 w 12193206"/>
              <a:gd name="connsiteY478" fmla="*/ 1028268 h 2516213"/>
              <a:gd name="connsiteX479" fmla="*/ 9840887 w 12193206"/>
              <a:gd name="connsiteY479" fmla="*/ 1058405 h 2516213"/>
              <a:gd name="connsiteX480" fmla="*/ 9672638 w 12193206"/>
              <a:gd name="connsiteY480" fmla="*/ 1065352 h 2516213"/>
              <a:gd name="connsiteX481" fmla="*/ 9505099 w 12193206"/>
              <a:gd name="connsiteY481" fmla="*/ 1065187 h 2516213"/>
              <a:gd name="connsiteX482" fmla="*/ 9337675 w 12193206"/>
              <a:gd name="connsiteY482" fmla="*/ 1039432 h 2516213"/>
              <a:gd name="connsiteX483" fmla="*/ 9169273 w 12193206"/>
              <a:gd name="connsiteY483" fmla="*/ 991553 h 2516213"/>
              <a:gd name="connsiteX484" fmla="*/ 9001430 w 12193206"/>
              <a:gd name="connsiteY484" fmla="*/ 955777 h 2516213"/>
              <a:gd name="connsiteX485" fmla="*/ 8833244 w 12193206"/>
              <a:gd name="connsiteY485" fmla="*/ 898373 h 2516213"/>
              <a:gd name="connsiteX486" fmla="*/ 8664448 w 12193206"/>
              <a:gd name="connsiteY486" fmla="*/ 818337 h 2516213"/>
              <a:gd name="connsiteX487" fmla="*/ 8494230 w 12193206"/>
              <a:gd name="connsiteY487" fmla="*/ 717499 h 2516213"/>
              <a:gd name="connsiteX488" fmla="*/ 8323237 w 12193206"/>
              <a:gd name="connsiteY488" fmla="*/ 627367 h 2516213"/>
              <a:gd name="connsiteX489" fmla="*/ 8178089 w 12193206"/>
              <a:gd name="connsiteY489" fmla="*/ 567880 h 2516213"/>
              <a:gd name="connsiteX490" fmla="*/ 8178394 w 12193206"/>
              <a:gd name="connsiteY490" fmla="*/ 564845 h 2516213"/>
              <a:gd name="connsiteX491" fmla="*/ 8154023 w 12193206"/>
              <a:gd name="connsiteY491" fmla="*/ 540474 h 2516213"/>
              <a:gd name="connsiteX492" fmla="*/ 8133601 w 12193206"/>
              <a:gd name="connsiteY492" fmla="*/ 551599 h 2516213"/>
              <a:gd name="connsiteX493" fmla="*/ 7980515 w 12193206"/>
              <a:gd name="connsiteY493" fmla="*/ 505193 h 2516213"/>
              <a:gd name="connsiteX494" fmla="*/ 7809255 w 12193206"/>
              <a:gd name="connsiteY494" fmla="*/ 466877 h 2516213"/>
              <a:gd name="connsiteX495" fmla="*/ 7637615 w 12193206"/>
              <a:gd name="connsiteY495" fmla="*/ 436728 h 2516213"/>
              <a:gd name="connsiteX496" fmla="*/ 7466762 w 12193206"/>
              <a:gd name="connsiteY496" fmla="*/ 425171 h 2516213"/>
              <a:gd name="connsiteX497" fmla="*/ 7296112 w 12193206"/>
              <a:gd name="connsiteY497" fmla="*/ 419316 h 2516213"/>
              <a:gd name="connsiteX498" fmla="*/ 7126110 w 12193206"/>
              <a:gd name="connsiteY498" fmla="*/ 417246 h 2516213"/>
              <a:gd name="connsiteX499" fmla="*/ 6955257 w 12193206"/>
              <a:gd name="connsiteY499" fmla="*/ 400647 h 2516213"/>
              <a:gd name="connsiteX500" fmla="*/ 6783261 w 12193206"/>
              <a:gd name="connsiteY500" fmla="*/ 377799 h 2516213"/>
              <a:gd name="connsiteX501" fmla="*/ 6611659 w 12193206"/>
              <a:gd name="connsiteY501" fmla="*/ 375082 h 2516213"/>
              <a:gd name="connsiteX502" fmla="*/ 6442304 w 12193206"/>
              <a:gd name="connsiteY502" fmla="*/ 408292 h 2516213"/>
              <a:gd name="connsiteX503" fmla="*/ 6274626 w 12193206"/>
              <a:gd name="connsiteY503" fmla="*/ 467398 h 2516213"/>
              <a:gd name="connsiteX504" fmla="*/ 6110211 w 12193206"/>
              <a:gd name="connsiteY504" fmla="*/ 560553 h 2516213"/>
              <a:gd name="connsiteX505" fmla="*/ 5946928 w 12193206"/>
              <a:gd name="connsiteY505" fmla="*/ 657758 h 2516213"/>
              <a:gd name="connsiteX506" fmla="*/ 5784317 w 12193206"/>
              <a:gd name="connsiteY506" fmla="*/ 753326 h 2516213"/>
              <a:gd name="connsiteX507" fmla="*/ 5622405 w 12193206"/>
              <a:gd name="connsiteY507" fmla="*/ 844614 h 2516213"/>
              <a:gd name="connsiteX508" fmla="*/ 5459997 w 12193206"/>
              <a:gd name="connsiteY508" fmla="*/ 919683 h 2516213"/>
              <a:gd name="connsiteX509" fmla="*/ 5296345 w 12193206"/>
              <a:gd name="connsiteY509" fmla="*/ 980656 h 2516213"/>
              <a:gd name="connsiteX510" fmla="*/ 5152009 w 12193206"/>
              <a:gd name="connsiteY510" fmla="*/ 1045947 h 2516213"/>
              <a:gd name="connsiteX511" fmla="*/ 5134026 w 12193206"/>
              <a:gd name="connsiteY511" fmla="*/ 1037920 h 2516213"/>
              <a:gd name="connsiteX512" fmla="*/ 5109655 w 12193206"/>
              <a:gd name="connsiteY512" fmla="*/ 1062291 h 2516213"/>
              <a:gd name="connsiteX513" fmla="*/ 5110938 w 12193206"/>
              <a:gd name="connsiteY513" fmla="*/ 1069721 h 2516213"/>
              <a:gd name="connsiteX514" fmla="*/ 4975009 w 12193206"/>
              <a:gd name="connsiteY514" fmla="*/ 1162177 h 2516213"/>
              <a:gd name="connsiteX515" fmla="*/ 4819942 w 12193206"/>
              <a:gd name="connsiteY515" fmla="*/ 1296988 h 2516213"/>
              <a:gd name="connsiteX516" fmla="*/ 4666831 w 12193206"/>
              <a:gd name="connsiteY516" fmla="*/ 1436941 h 2516213"/>
              <a:gd name="connsiteX517" fmla="*/ 4512780 w 12193206"/>
              <a:gd name="connsiteY517" fmla="*/ 1556360 h 2516213"/>
              <a:gd name="connsiteX518" fmla="*/ 4357751 w 12193206"/>
              <a:gd name="connsiteY518" fmla="*/ 1658531 h 2516213"/>
              <a:gd name="connsiteX519" fmla="*/ 4201948 w 12193206"/>
              <a:gd name="connsiteY519" fmla="*/ 1751076 h 2516213"/>
              <a:gd name="connsiteX520" fmla="*/ 4070299 w 12193206"/>
              <a:gd name="connsiteY520" fmla="*/ 1842592 h 2516213"/>
              <a:gd name="connsiteX521" fmla="*/ 4077094 w 12193206"/>
              <a:gd name="connsiteY521" fmla="*/ 1835773 h 2516213"/>
              <a:gd name="connsiteX522" fmla="*/ 4227907 w 12193206"/>
              <a:gd name="connsiteY522" fmla="*/ 1716913 h 2516213"/>
              <a:gd name="connsiteX523" fmla="*/ 4233596 w 12193206"/>
              <a:gd name="connsiteY523" fmla="*/ 1713357 h 2516213"/>
              <a:gd name="connsiteX524" fmla="*/ 4246067 w 12193206"/>
              <a:gd name="connsiteY524" fmla="*/ 1716900 h 2516213"/>
              <a:gd name="connsiteX525" fmla="*/ 4270452 w 12193206"/>
              <a:gd name="connsiteY525" fmla="*/ 1692517 h 2516213"/>
              <a:gd name="connsiteX526" fmla="*/ 4270236 w 12193206"/>
              <a:gd name="connsiteY526" fmla="*/ 1690472 h 2516213"/>
              <a:gd name="connsiteX527" fmla="*/ 4383011 w 12193206"/>
              <a:gd name="connsiteY527" fmla="*/ 1620012 h 2516213"/>
              <a:gd name="connsiteX528" fmla="*/ 4534840 w 12193206"/>
              <a:gd name="connsiteY528" fmla="*/ 1487678 h 2516213"/>
              <a:gd name="connsiteX529" fmla="*/ 4686859 w 12193206"/>
              <a:gd name="connsiteY529" fmla="*/ 1347153 h 2516213"/>
              <a:gd name="connsiteX530" fmla="*/ 4839107 w 12193206"/>
              <a:gd name="connsiteY530" fmla="*/ 1198956 h 2516213"/>
              <a:gd name="connsiteX531" fmla="*/ 4992446 w 12193206"/>
              <a:gd name="connsiteY531" fmla="*/ 1054811 h 2516213"/>
              <a:gd name="connsiteX532" fmla="*/ 5148707 w 12193206"/>
              <a:gd name="connsiteY532" fmla="*/ 935800 h 2516213"/>
              <a:gd name="connsiteX533" fmla="*/ 5308562 w 12193206"/>
              <a:gd name="connsiteY533" fmla="*/ 849198 h 2516213"/>
              <a:gd name="connsiteX534" fmla="*/ 5471579 w 12193206"/>
              <a:gd name="connsiteY534" fmla="*/ 785152 h 2516213"/>
              <a:gd name="connsiteX535" fmla="*/ 5634406 w 12193206"/>
              <a:gd name="connsiteY535" fmla="*/ 713206 h 2516213"/>
              <a:gd name="connsiteX536" fmla="*/ 5797715 w 12193206"/>
              <a:gd name="connsiteY536" fmla="*/ 637134 h 2516213"/>
              <a:gd name="connsiteX537" fmla="*/ 5960453 w 12193206"/>
              <a:gd name="connsiteY537" fmla="*/ 548577 h 2516213"/>
              <a:gd name="connsiteX538" fmla="*/ 6123699 w 12193206"/>
              <a:gd name="connsiteY538" fmla="*/ 462331 h 2516213"/>
              <a:gd name="connsiteX539" fmla="*/ 6288126 w 12193206"/>
              <a:gd name="connsiteY539" fmla="*/ 391503 h 2516213"/>
              <a:gd name="connsiteX540" fmla="*/ 6455105 w 12193206"/>
              <a:gd name="connsiteY540" fmla="*/ 347904 h 2516213"/>
              <a:gd name="connsiteX541" fmla="*/ 6622047 w 12193206"/>
              <a:gd name="connsiteY541" fmla="*/ 311810 h 2516213"/>
              <a:gd name="connsiteX542" fmla="*/ 6791274 w 12193206"/>
              <a:gd name="connsiteY542" fmla="*/ 308089 h 2516213"/>
              <a:gd name="connsiteX543" fmla="*/ 6961975 w 12193206"/>
              <a:gd name="connsiteY543" fmla="*/ 319062 h 2516213"/>
              <a:gd name="connsiteX544" fmla="*/ 7107835 w 12193206"/>
              <a:gd name="connsiteY544" fmla="*/ 318960 h 2516213"/>
              <a:gd name="connsiteX545" fmla="*/ 7131101 w 12193206"/>
              <a:gd name="connsiteY545" fmla="*/ 336423 h 2516213"/>
              <a:gd name="connsiteX546" fmla="*/ 7155066 w 12193206"/>
              <a:gd name="connsiteY546" fmla="*/ 316090 h 2516213"/>
              <a:gd name="connsiteX547" fmla="*/ 7301307 w 12193206"/>
              <a:gd name="connsiteY547" fmla="*/ 297599 h 2516213"/>
              <a:gd name="connsiteX548" fmla="*/ 7470902 w 12193206"/>
              <a:gd name="connsiteY548" fmla="*/ 286626 h 2516213"/>
              <a:gd name="connsiteX549" fmla="*/ 7639812 w 12193206"/>
              <a:gd name="connsiteY549" fmla="*/ 277940 h 2516213"/>
              <a:gd name="connsiteX550" fmla="*/ 7810424 w 12193206"/>
              <a:gd name="connsiteY550" fmla="*/ 301295 h 2516213"/>
              <a:gd name="connsiteX551" fmla="*/ 7980515 w 12193206"/>
              <a:gd name="connsiteY551" fmla="*/ 327597 h 2516213"/>
              <a:gd name="connsiteX552" fmla="*/ 8150593 w 12193206"/>
              <a:gd name="connsiteY552" fmla="*/ 372301 h 2516213"/>
              <a:gd name="connsiteX553" fmla="*/ 8321243 w 12193206"/>
              <a:gd name="connsiteY553" fmla="*/ 443522 h 2516213"/>
              <a:gd name="connsiteX554" fmla="*/ 8491220 w 12193206"/>
              <a:gd name="connsiteY554" fmla="*/ 519379 h 2516213"/>
              <a:gd name="connsiteX555" fmla="*/ 8661273 w 12193206"/>
              <a:gd name="connsiteY555" fmla="*/ 610756 h 2516213"/>
              <a:gd name="connsiteX556" fmla="*/ 8831123 w 12193206"/>
              <a:gd name="connsiteY556" fmla="*/ 692099 h 2516213"/>
              <a:gd name="connsiteX557" fmla="*/ 9000224 w 12193206"/>
              <a:gd name="connsiteY557" fmla="*/ 745007 h 2516213"/>
              <a:gd name="connsiteX558" fmla="*/ 9168282 w 12193206"/>
              <a:gd name="connsiteY558" fmla="*/ 781241 h 2516213"/>
              <a:gd name="connsiteX559" fmla="*/ 9336583 w 12193206"/>
              <a:gd name="connsiteY559" fmla="*/ 830135 h 2516213"/>
              <a:gd name="connsiteX560" fmla="*/ 9504858 w 12193206"/>
              <a:gd name="connsiteY560" fmla="*/ 869328 h 2516213"/>
              <a:gd name="connsiteX561" fmla="*/ 9673387 w 12193206"/>
              <a:gd name="connsiteY561" fmla="*/ 892759 h 2516213"/>
              <a:gd name="connsiteX562" fmla="*/ 9841878 w 12193206"/>
              <a:gd name="connsiteY562" fmla="*/ 893229 h 2516213"/>
              <a:gd name="connsiteX563" fmla="*/ 10011270 w 12193206"/>
              <a:gd name="connsiteY563" fmla="*/ 881393 h 2516213"/>
              <a:gd name="connsiteX564" fmla="*/ 10180536 w 12193206"/>
              <a:gd name="connsiteY564" fmla="*/ 837641 h 2516213"/>
              <a:gd name="connsiteX565" fmla="*/ 10350005 w 12193206"/>
              <a:gd name="connsiteY565" fmla="*/ 801878 h 2516213"/>
              <a:gd name="connsiteX566" fmla="*/ 10519842 w 12193206"/>
              <a:gd name="connsiteY566" fmla="*/ 770572 h 2516213"/>
              <a:gd name="connsiteX567" fmla="*/ 10690225 w 12193206"/>
              <a:gd name="connsiteY567" fmla="*/ 734885 h 2516213"/>
              <a:gd name="connsiteX568" fmla="*/ 10861091 w 12193206"/>
              <a:gd name="connsiteY568" fmla="*/ 690347 h 2516213"/>
              <a:gd name="connsiteX569" fmla="*/ 11032972 w 12193206"/>
              <a:gd name="connsiteY569" fmla="*/ 642963 h 2516213"/>
              <a:gd name="connsiteX570" fmla="*/ 11206340 w 12193206"/>
              <a:gd name="connsiteY570" fmla="*/ 571729 h 2516213"/>
              <a:gd name="connsiteX571" fmla="*/ 11381283 w 12193206"/>
              <a:gd name="connsiteY571" fmla="*/ 476898 h 2516213"/>
              <a:gd name="connsiteX572" fmla="*/ 11557165 w 12193206"/>
              <a:gd name="connsiteY572" fmla="*/ 370205 h 2516213"/>
              <a:gd name="connsiteX573" fmla="*/ 11733403 w 12193206"/>
              <a:gd name="connsiteY573" fmla="*/ 276898 h 2516213"/>
              <a:gd name="connsiteX574" fmla="*/ 11910860 w 12193206"/>
              <a:gd name="connsiteY574" fmla="*/ 176860 h 2516213"/>
              <a:gd name="connsiteX575" fmla="*/ 12088584 w 12193206"/>
              <a:gd name="connsiteY575" fmla="*/ 67704 h 2516213"/>
              <a:gd name="connsiteX576" fmla="*/ 12193206 w 12193206"/>
              <a:gd name="connsiteY576" fmla="*/ 32372 h 2516213"/>
              <a:gd name="connsiteX577" fmla="*/ 12193206 w 12193206"/>
              <a:gd name="connsiteY577" fmla="*/ 21806 h 2516213"/>
              <a:gd name="connsiteX578" fmla="*/ 12084342 w 12193206"/>
              <a:gd name="connsiteY578" fmla="*/ 58661 h 2516213"/>
              <a:gd name="connsiteX579" fmla="*/ 11905767 w 12193206"/>
              <a:gd name="connsiteY579" fmla="*/ 168199 h 2516213"/>
              <a:gd name="connsiteX580" fmla="*/ 11728590 w 12193206"/>
              <a:gd name="connsiteY580" fmla="*/ 268084 h 2516213"/>
              <a:gd name="connsiteX581" fmla="*/ 11552200 w 12193206"/>
              <a:gd name="connsiteY581" fmla="*/ 361467 h 2516213"/>
              <a:gd name="connsiteX582" fmla="*/ 11376279 w 12193206"/>
              <a:gd name="connsiteY582" fmla="*/ 468173 h 2516213"/>
              <a:gd name="connsiteX583" fmla="*/ 11202022 w 12193206"/>
              <a:gd name="connsiteY583" fmla="*/ 562661 h 2516213"/>
              <a:gd name="connsiteX584" fmla="*/ 11029734 w 12193206"/>
              <a:gd name="connsiteY584" fmla="*/ 633463 h 2516213"/>
              <a:gd name="connsiteX585" fmla="*/ 10858488 w 12193206"/>
              <a:gd name="connsiteY585" fmla="*/ 680631 h 2516213"/>
              <a:gd name="connsiteX586" fmla="*/ 10687926 w 12193206"/>
              <a:gd name="connsiteY586" fmla="*/ 725107 h 2516213"/>
              <a:gd name="connsiteX587" fmla="*/ 10517899 w 12193206"/>
              <a:gd name="connsiteY587" fmla="*/ 760717 h 2516213"/>
              <a:gd name="connsiteX588" fmla="*/ 10348049 w 12193206"/>
              <a:gd name="connsiteY588" fmla="*/ 792023 h 2516213"/>
              <a:gd name="connsiteX589" fmla="*/ 10178237 w 12193206"/>
              <a:gd name="connsiteY589" fmla="*/ 827850 h 2516213"/>
              <a:gd name="connsiteX590" fmla="*/ 10009683 w 12193206"/>
              <a:gd name="connsiteY590" fmla="*/ 871512 h 2516213"/>
              <a:gd name="connsiteX591" fmla="*/ 9841547 w 12193206"/>
              <a:gd name="connsiteY591" fmla="*/ 883183 h 2516213"/>
              <a:gd name="connsiteX592" fmla="*/ 9674085 w 12193206"/>
              <a:gd name="connsiteY592" fmla="*/ 882752 h 2516213"/>
              <a:gd name="connsiteX593" fmla="*/ 9506700 w 12193206"/>
              <a:gd name="connsiteY593" fmla="*/ 859447 h 2516213"/>
              <a:gd name="connsiteX594" fmla="*/ 9339123 w 12193206"/>
              <a:gd name="connsiteY594" fmla="*/ 820407 h 2516213"/>
              <a:gd name="connsiteX595" fmla="*/ 9170746 w 12193206"/>
              <a:gd name="connsiteY595" fmla="*/ 771499 h 2516213"/>
              <a:gd name="connsiteX596" fmla="*/ 9002788 w 12193206"/>
              <a:gd name="connsiteY596" fmla="*/ 735279 h 2516213"/>
              <a:gd name="connsiteX597" fmla="*/ 8834806 w 12193206"/>
              <a:gd name="connsiteY597" fmla="*/ 682765 h 2516213"/>
              <a:gd name="connsiteX598" fmla="*/ 8665820 w 12193206"/>
              <a:gd name="connsiteY598" fmla="*/ 601790 h 2516213"/>
              <a:gd name="connsiteX599" fmla="*/ 8495652 w 12193206"/>
              <a:gd name="connsiteY599" fmla="*/ 510349 h 2516213"/>
              <a:gd name="connsiteX600" fmla="*/ 8325218 w 12193206"/>
              <a:gd name="connsiteY600" fmla="*/ 434289 h 2516213"/>
              <a:gd name="connsiteX601" fmla="*/ 8153806 w 12193206"/>
              <a:gd name="connsiteY601" fmla="*/ 362801 h 2516213"/>
              <a:gd name="connsiteX602" fmla="*/ 7982560 w 12193206"/>
              <a:gd name="connsiteY602" fmla="*/ 317779 h 2516213"/>
              <a:gd name="connsiteX603" fmla="*/ 7811859 w 12193206"/>
              <a:gd name="connsiteY603" fmla="*/ 291351 h 2516213"/>
              <a:gd name="connsiteX604" fmla="*/ 7640244 w 12193206"/>
              <a:gd name="connsiteY604" fmla="*/ 267945 h 2516213"/>
              <a:gd name="connsiteX605" fmla="*/ 7470331 w 12193206"/>
              <a:gd name="connsiteY605" fmla="*/ 276593 h 2516213"/>
              <a:gd name="connsiteX606" fmla="*/ 7300354 w 12193206"/>
              <a:gd name="connsiteY606" fmla="*/ 287604 h 2516213"/>
              <a:gd name="connsiteX607" fmla="*/ 7154634 w 12193206"/>
              <a:gd name="connsiteY607" fmla="*/ 306057 h 2516213"/>
              <a:gd name="connsiteX608" fmla="*/ 7131101 w 12193206"/>
              <a:gd name="connsiteY608" fmla="*/ 287681 h 2516213"/>
              <a:gd name="connsiteX609" fmla="*/ 7107035 w 12193206"/>
              <a:gd name="connsiteY609" fmla="*/ 308953 h 2516213"/>
              <a:gd name="connsiteX610" fmla="*/ 6962306 w 12193206"/>
              <a:gd name="connsiteY610" fmla="*/ 309016 h 2516213"/>
              <a:gd name="connsiteX611" fmla="*/ 6791490 w 12193206"/>
              <a:gd name="connsiteY611" fmla="*/ 298043 h 2516213"/>
              <a:gd name="connsiteX612" fmla="*/ 6620878 w 12193206"/>
              <a:gd name="connsiteY612" fmla="*/ 301866 h 2516213"/>
              <a:gd name="connsiteX613" fmla="*/ 6452781 w 12193206"/>
              <a:gd name="connsiteY613" fmla="*/ 338138 h 2516213"/>
              <a:gd name="connsiteX614" fmla="*/ 6284875 w 12193206"/>
              <a:gd name="connsiteY614" fmla="*/ 382029 h 2516213"/>
              <a:gd name="connsiteX615" fmla="*/ 6119368 w 12193206"/>
              <a:gd name="connsiteY615" fmla="*/ 453276 h 2516213"/>
              <a:gd name="connsiteX616" fmla="*/ 5955703 w 12193206"/>
              <a:gd name="connsiteY616" fmla="*/ 539712 h 2516213"/>
              <a:gd name="connsiteX617" fmla="*/ 5793194 w 12193206"/>
              <a:gd name="connsiteY617" fmla="*/ 628168 h 2516213"/>
              <a:gd name="connsiteX618" fmla="*/ 5630266 w 12193206"/>
              <a:gd name="connsiteY618" fmla="*/ 704062 h 2516213"/>
              <a:gd name="connsiteX619" fmla="*/ 5467706 w 12193206"/>
              <a:gd name="connsiteY619" fmla="*/ 775881 h 2516213"/>
              <a:gd name="connsiteX620" fmla="*/ 5304333 w 12193206"/>
              <a:gd name="connsiteY620" fmla="*/ 840092 h 2516213"/>
              <a:gd name="connsiteX621" fmla="*/ 5143272 w 12193206"/>
              <a:gd name="connsiteY621" fmla="*/ 927379 h 2516213"/>
              <a:gd name="connsiteX622" fmla="*/ 4985957 w 12193206"/>
              <a:gd name="connsiteY622" fmla="*/ 1047153 h 2516213"/>
              <a:gd name="connsiteX623" fmla="*/ 4832147 w 12193206"/>
              <a:gd name="connsiteY623" fmla="*/ 1191692 h 2516213"/>
              <a:gd name="connsiteX624" fmla="*/ 4679950 w 12193206"/>
              <a:gd name="connsiteY624" fmla="*/ 1339863 h 2516213"/>
              <a:gd name="connsiteX625" fmla="*/ 4528122 w 12193206"/>
              <a:gd name="connsiteY625" fmla="*/ 1480198 h 2516213"/>
              <a:gd name="connsiteX626" fmla="*/ 4377055 w 12193206"/>
              <a:gd name="connsiteY626" fmla="*/ 1611960 h 2516213"/>
              <a:gd name="connsiteX627" fmla="*/ 4287596 w 12193206"/>
              <a:gd name="connsiteY627" fmla="*/ 1667828 h 2516213"/>
              <a:gd name="connsiteX628" fmla="*/ 4403243 w 12193206"/>
              <a:gd name="connsiteY628" fmla="*/ 1579867 h 2516213"/>
              <a:gd name="connsiteX629" fmla="*/ 4702023 w 12193206"/>
              <a:gd name="connsiteY629" fmla="*/ 1268794 h 2516213"/>
              <a:gd name="connsiteX630" fmla="*/ 4853407 w 12193206"/>
              <a:gd name="connsiteY630" fmla="*/ 1117651 h 2516213"/>
              <a:gd name="connsiteX631" fmla="*/ 5006937 w 12193206"/>
              <a:gd name="connsiteY631" fmla="*/ 977811 h 2516213"/>
              <a:gd name="connsiteX632" fmla="*/ 5162156 w 12193206"/>
              <a:gd name="connsiteY632" fmla="*/ 847306 h 2516213"/>
              <a:gd name="connsiteX633" fmla="*/ 5319522 w 12193206"/>
              <a:gd name="connsiteY633" fmla="*/ 733031 h 2516213"/>
              <a:gd name="connsiteX634" fmla="*/ 5479174 w 12193206"/>
              <a:gd name="connsiteY634" fmla="*/ 637984 h 2516213"/>
              <a:gd name="connsiteX635" fmla="*/ 5641429 w 12193206"/>
              <a:gd name="connsiteY635" fmla="*/ 561759 h 2516213"/>
              <a:gd name="connsiteX636" fmla="*/ 5804205 w 12193206"/>
              <a:gd name="connsiteY636" fmla="*/ 481521 h 2516213"/>
              <a:gd name="connsiteX637" fmla="*/ 5966168 w 12193206"/>
              <a:gd name="connsiteY637" fmla="*/ 387807 h 2516213"/>
              <a:gd name="connsiteX638" fmla="*/ 6104001 w 12193206"/>
              <a:gd name="connsiteY638" fmla="*/ 318364 h 2516213"/>
              <a:gd name="connsiteX639" fmla="*/ 6120981 w 12193206"/>
              <a:gd name="connsiteY639" fmla="*/ 325298 h 2516213"/>
              <a:gd name="connsiteX640" fmla="*/ 6145251 w 12193206"/>
              <a:gd name="connsiteY640" fmla="*/ 301866 h 2516213"/>
              <a:gd name="connsiteX641" fmla="*/ 6294603 w 12193206"/>
              <a:gd name="connsiteY641" fmla="*/ 265328 h 2516213"/>
              <a:gd name="connsiteX642" fmla="*/ 6463284 w 12193206"/>
              <a:gd name="connsiteY642" fmla="*/ 251549 h 2516213"/>
              <a:gd name="connsiteX643" fmla="*/ 6631153 w 12193206"/>
              <a:gd name="connsiteY643" fmla="*/ 228422 h 2516213"/>
              <a:gd name="connsiteX644" fmla="*/ 6799098 w 12193206"/>
              <a:gd name="connsiteY644" fmla="*/ 211671 h 2516213"/>
              <a:gd name="connsiteX645" fmla="*/ 6969049 w 12193206"/>
              <a:gd name="connsiteY645" fmla="*/ 215176 h 2516213"/>
              <a:gd name="connsiteX646" fmla="*/ 7138645 w 12193206"/>
              <a:gd name="connsiteY646" fmla="*/ 205461 h 2516213"/>
              <a:gd name="connsiteX647" fmla="*/ 7307275 w 12193206"/>
              <a:gd name="connsiteY647" fmla="*/ 176631 h 2516213"/>
              <a:gd name="connsiteX648" fmla="*/ 7475715 w 12193206"/>
              <a:gd name="connsiteY648" fmla="*/ 143192 h 2516213"/>
              <a:gd name="connsiteX649" fmla="*/ 7643534 w 12193206"/>
              <a:gd name="connsiteY649" fmla="*/ 113309 h 2516213"/>
              <a:gd name="connsiteX650" fmla="*/ 7813168 w 12193206"/>
              <a:gd name="connsiteY650" fmla="*/ 121806 h 2516213"/>
              <a:gd name="connsiteX651" fmla="*/ 7983195 w 12193206"/>
              <a:gd name="connsiteY651" fmla="*/ 145834 h 2516213"/>
              <a:gd name="connsiteX652" fmla="*/ 8153273 w 12193206"/>
              <a:gd name="connsiteY652" fmla="*/ 182651 h 2516213"/>
              <a:gd name="connsiteX653" fmla="*/ 8323555 w 12193206"/>
              <a:gd name="connsiteY653" fmla="*/ 232321 h 2516213"/>
              <a:gd name="connsiteX654" fmla="*/ 8493023 w 12193206"/>
              <a:gd name="connsiteY654" fmla="*/ 283744 h 2516213"/>
              <a:gd name="connsiteX655" fmla="*/ 8663000 w 12193206"/>
              <a:gd name="connsiteY655" fmla="*/ 358318 h 2516213"/>
              <a:gd name="connsiteX656" fmla="*/ 8832685 w 12193206"/>
              <a:gd name="connsiteY656" fmla="*/ 424777 h 2516213"/>
              <a:gd name="connsiteX657" fmla="*/ 9001303 w 12193206"/>
              <a:gd name="connsiteY657" fmla="*/ 473139 h 2516213"/>
              <a:gd name="connsiteX658" fmla="*/ 9169679 w 12193206"/>
              <a:gd name="connsiteY658" fmla="*/ 529552 h 2516213"/>
              <a:gd name="connsiteX659" fmla="*/ 9337573 w 12193206"/>
              <a:gd name="connsiteY659" fmla="*/ 588493 h 2516213"/>
              <a:gd name="connsiteX660" fmla="*/ 9505467 w 12193206"/>
              <a:gd name="connsiteY660" fmla="*/ 652399 h 2516213"/>
              <a:gd name="connsiteX661" fmla="*/ 9647136 w 12193206"/>
              <a:gd name="connsiteY661" fmla="*/ 695554 h 2516213"/>
              <a:gd name="connsiteX662" fmla="*/ 9647034 w 12193206"/>
              <a:gd name="connsiteY662" fmla="*/ 696582 h 2516213"/>
              <a:gd name="connsiteX663" fmla="*/ 9671406 w 12193206"/>
              <a:gd name="connsiteY663" fmla="*/ 720954 h 2516213"/>
              <a:gd name="connsiteX664" fmla="*/ 3726193 w 12193206"/>
              <a:gd name="connsiteY664" fmla="*/ 2148002 h 2516213"/>
              <a:gd name="connsiteX665" fmla="*/ 3621773 w 12193206"/>
              <a:gd name="connsiteY665" fmla="*/ 2224659 h 2516213"/>
              <a:gd name="connsiteX666" fmla="*/ 3633330 w 12193206"/>
              <a:gd name="connsiteY666" fmla="*/ 2210765 h 2516213"/>
              <a:gd name="connsiteX667" fmla="*/ 3734842 w 12193206"/>
              <a:gd name="connsiteY667" fmla="*/ 2140814 h 2516213"/>
              <a:gd name="connsiteX668" fmla="*/ 3726193 w 12193206"/>
              <a:gd name="connsiteY668" fmla="*/ 2148002 h 25162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 ang="0">
                <a:pos x="connsiteX301" y="connsiteY301"/>
              </a:cxn>
              <a:cxn ang="0">
                <a:pos x="connsiteX302" y="connsiteY302"/>
              </a:cxn>
              <a:cxn ang="0">
                <a:pos x="connsiteX303" y="connsiteY303"/>
              </a:cxn>
              <a:cxn ang="0">
                <a:pos x="connsiteX304" y="connsiteY304"/>
              </a:cxn>
              <a:cxn ang="0">
                <a:pos x="connsiteX305" y="connsiteY305"/>
              </a:cxn>
              <a:cxn ang="0">
                <a:pos x="connsiteX306" y="connsiteY306"/>
              </a:cxn>
              <a:cxn ang="0">
                <a:pos x="connsiteX307" y="connsiteY307"/>
              </a:cxn>
              <a:cxn ang="0">
                <a:pos x="connsiteX308" y="connsiteY308"/>
              </a:cxn>
              <a:cxn ang="0">
                <a:pos x="connsiteX309" y="connsiteY309"/>
              </a:cxn>
              <a:cxn ang="0">
                <a:pos x="connsiteX310" y="connsiteY310"/>
              </a:cxn>
              <a:cxn ang="0">
                <a:pos x="connsiteX311" y="connsiteY311"/>
              </a:cxn>
              <a:cxn ang="0">
                <a:pos x="connsiteX312" y="connsiteY312"/>
              </a:cxn>
              <a:cxn ang="0">
                <a:pos x="connsiteX313" y="connsiteY313"/>
              </a:cxn>
              <a:cxn ang="0">
                <a:pos x="connsiteX314" y="connsiteY314"/>
              </a:cxn>
              <a:cxn ang="0">
                <a:pos x="connsiteX315" y="connsiteY315"/>
              </a:cxn>
              <a:cxn ang="0">
                <a:pos x="connsiteX316" y="connsiteY316"/>
              </a:cxn>
              <a:cxn ang="0">
                <a:pos x="connsiteX317" y="connsiteY317"/>
              </a:cxn>
              <a:cxn ang="0">
                <a:pos x="connsiteX318" y="connsiteY318"/>
              </a:cxn>
              <a:cxn ang="0">
                <a:pos x="connsiteX319" y="connsiteY319"/>
              </a:cxn>
              <a:cxn ang="0">
                <a:pos x="connsiteX320" y="connsiteY320"/>
              </a:cxn>
              <a:cxn ang="0">
                <a:pos x="connsiteX321" y="connsiteY321"/>
              </a:cxn>
              <a:cxn ang="0">
                <a:pos x="connsiteX322" y="connsiteY322"/>
              </a:cxn>
              <a:cxn ang="0">
                <a:pos x="connsiteX323" y="connsiteY323"/>
              </a:cxn>
              <a:cxn ang="0">
                <a:pos x="connsiteX324" y="connsiteY324"/>
              </a:cxn>
              <a:cxn ang="0">
                <a:pos x="connsiteX325" y="connsiteY325"/>
              </a:cxn>
              <a:cxn ang="0">
                <a:pos x="connsiteX326" y="connsiteY326"/>
              </a:cxn>
              <a:cxn ang="0">
                <a:pos x="connsiteX327" y="connsiteY327"/>
              </a:cxn>
              <a:cxn ang="0">
                <a:pos x="connsiteX328" y="connsiteY328"/>
              </a:cxn>
              <a:cxn ang="0">
                <a:pos x="connsiteX329" y="connsiteY329"/>
              </a:cxn>
              <a:cxn ang="0">
                <a:pos x="connsiteX330" y="connsiteY330"/>
              </a:cxn>
              <a:cxn ang="0">
                <a:pos x="connsiteX331" y="connsiteY331"/>
              </a:cxn>
              <a:cxn ang="0">
                <a:pos x="connsiteX332" y="connsiteY332"/>
              </a:cxn>
              <a:cxn ang="0">
                <a:pos x="connsiteX333" y="connsiteY333"/>
              </a:cxn>
              <a:cxn ang="0">
                <a:pos x="connsiteX334" y="connsiteY334"/>
              </a:cxn>
              <a:cxn ang="0">
                <a:pos x="connsiteX335" y="connsiteY335"/>
              </a:cxn>
              <a:cxn ang="0">
                <a:pos x="connsiteX336" y="connsiteY336"/>
              </a:cxn>
              <a:cxn ang="0">
                <a:pos x="connsiteX337" y="connsiteY337"/>
              </a:cxn>
              <a:cxn ang="0">
                <a:pos x="connsiteX338" y="connsiteY338"/>
              </a:cxn>
              <a:cxn ang="0">
                <a:pos x="connsiteX339" y="connsiteY339"/>
              </a:cxn>
              <a:cxn ang="0">
                <a:pos x="connsiteX340" y="connsiteY340"/>
              </a:cxn>
              <a:cxn ang="0">
                <a:pos x="connsiteX341" y="connsiteY341"/>
              </a:cxn>
              <a:cxn ang="0">
                <a:pos x="connsiteX342" y="connsiteY342"/>
              </a:cxn>
              <a:cxn ang="0">
                <a:pos x="connsiteX343" y="connsiteY343"/>
              </a:cxn>
              <a:cxn ang="0">
                <a:pos x="connsiteX344" y="connsiteY344"/>
              </a:cxn>
              <a:cxn ang="0">
                <a:pos x="connsiteX345" y="connsiteY345"/>
              </a:cxn>
              <a:cxn ang="0">
                <a:pos x="connsiteX346" y="connsiteY346"/>
              </a:cxn>
              <a:cxn ang="0">
                <a:pos x="connsiteX347" y="connsiteY347"/>
              </a:cxn>
              <a:cxn ang="0">
                <a:pos x="connsiteX348" y="connsiteY348"/>
              </a:cxn>
              <a:cxn ang="0">
                <a:pos x="connsiteX349" y="connsiteY349"/>
              </a:cxn>
              <a:cxn ang="0">
                <a:pos x="connsiteX350" y="connsiteY350"/>
              </a:cxn>
              <a:cxn ang="0">
                <a:pos x="connsiteX351" y="connsiteY351"/>
              </a:cxn>
              <a:cxn ang="0">
                <a:pos x="connsiteX352" y="connsiteY352"/>
              </a:cxn>
              <a:cxn ang="0">
                <a:pos x="connsiteX353" y="connsiteY353"/>
              </a:cxn>
              <a:cxn ang="0">
                <a:pos x="connsiteX354" y="connsiteY354"/>
              </a:cxn>
              <a:cxn ang="0">
                <a:pos x="connsiteX355" y="connsiteY355"/>
              </a:cxn>
              <a:cxn ang="0">
                <a:pos x="connsiteX356" y="connsiteY356"/>
              </a:cxn>
              <a:cxn ang="0">
                <a:pos x="connsiteX357" y="connsiteY357"/>
              </a:cxn>
              <a:cxn ang="0">
                <a:pos x="connsiteX358" y="connsiteY358"/>
              </a:cxn>
              <a:cxn ang="0">
                <a:pos x="connsiteX359" y="connsiteY359"/>
              </a:cxn>
              <a:cxn ang="0">
                <a:pos x="connsiteX360" y="connsiteY360"/>
              </a:cxn>
              <a:cxn ang="0">
                <a:pos x="connsiteX361" y="connsiteY361"/>
              </a:cxn>
              <a:cxn ang="0">
                <a:pos x="connsiteX362" y="connsiteY362"/>
              </a:cxn>
              <a:cxn ang="0">
                <a:pos x="connsiteX363" y="connsiteY363"/>
              </a:cxn>
              <a:cxn ang="0">
                <a:pos x="connsiteX364" y="connsiteY364"/>
              </a:cxn>
              <a:cxn ang="0">
                <a:pos x="connsiteX365" y="connsiteY365"/>
              </a:cxn>
              <a:cxn ang="0">
                <a:pos x="connsiteX366" y="connsiteY366"/>
              </a:cxn>
              <a:cxn ang="0">
                <a:pos x="connsiteX367" y="connsiteY367"/>
              </a:cxn>
              <a:cxn ang="0">
                <a:pos x="connsiteX368" y="connsiteY368"/>
              </a:cxn>
              <a:cxn ang="0">
                <a:pos x="connsiteX369" y="connsiteY369"/>
              </a:cxn>
              <a:cxn ang="0">
                <a:pos x="connsiteX370" y="connsiteY370"/>
              </a:cxn>
              <a:cxn ang="0">
                <a:pos x="connsiteX371" y="connsiteY371"/>
              </a:cxn>
              <a:cxn ang="0">
                <a:pos x="connsiteX372" y="connsiteY372"/>
              </a:cxn>
              <a:cxn ang="0">
                <a:pos x="connsiteX373" y="connsiteY373"/>
              </a:cxn>
              <a:cxn ang="0">
                <a:pos x="connsiteX374" y="connsiteY374"/>
              </a:cxn>
              <a:cxn ang="0">
                <a:pos x="connsiteX375" y="connsiteY375"/>
              </a:cxn>
              <a:cxn ang="0">
                <a:pos x="connsiteX376" y="connsiteY376"/>
              </a:cxn>
              <a:cxn ang="0">
                <a:pos x="connsiteX377" y="connsiteY377"/>
              </a:cxn>
              <a:cxn ang="0">
                <a:pos x="connsiteX378" y="connsiteY378"/>
              </a:cxn>
              <a:cxn ang="0">
                <a:pos x="connsiteX379" y="connsiteY379"/>
              </a:cxn>
              <a:cxn ang="0">
                <a:pos x="connsiteX380" y="connsiteY380"/>
              </a:cxn>
              <a:cxn ang="0">
                <a:pos x="connsiteX381" y="connsiteY381"/>
              </a:cxn>
              <a:cxn ang="0">
                <a:pos x="connsiteX382" y="connsiteY382"/>
              </a:cxn>
              <a:cxn ang="0">
                <a:pos x="connsiteX383" y="connsiteY383"/>
              </a:cxn>
              <a:cxn ang="0">
                <a:pos x="connsiteX384" y="connsiteY384"/>
              </a:cxn>
              <a:cxn ang="0">
                <a:pos x="connsiteX385" y="connsiteY385"/>
              </a:cxn>
              <a:cxn ang="0">
                <a:pos x="connsiteX386" y="connsiteY386"/>
              </a:cxn>
              <a:cxn ang="0">
                <a:pos x="connsiteX387" y="connsiteY387"/>
              </a:cxn>
              <a:cxn ang="0">
                <a:pos x="connsiteX388" y="connsiteY388"/>
              </a:cxn>
              <a:cxn ang="0">
                <a:pos x="connsiteX389" y="connsiteY389"/>
              </a:cxn>
              <a:cxn ang="0">
                <a:pos x="connsiteX390" y="connsiteY390"/>
              </a:cxn>
              <a:cxn ang="0">
                <a:pos x="connsiteX391" y="connsiteY391"/>
              </a:cxn>
              <a:cxn ang="0">
                <a:pos x="connsiteX392" y="connsiteY392"/>
              </a:cxn>
              <a:cxn ang="0">
                <a:pos x="connsiteX393" y="connsiteY393"/>
              </a:cxn>
              <a:cxn ang="0">
                <a:pos x="connsiteX394" y="connsiteY394"/>
              </a:cxn>
              <a:cxn ang="0">
                <a:pos x="connsiteX395" y="connsiteY395"/>
              </a:cxn>
              <a:cxn ang="0">
                <a:pos x="connsiteX396" y="connsiteY396"/>
              </a:cxn>
              <a:cxn ang="0">
                <a:pos x="connsiteX397" y="connsiteY397"/>
              </a:cxn>
              <a:cxn ang="0">
                <a:pos x="connsiteX398" y="connsiteY398"/>
              </a:cxn>
              <a:cxn ang="0">
                <a:pos x="connsiteX399" y="connsiteY399"/>
              </a:cxn>
              <a:cxn ang="0">
                <a:pos x="connsiteX400" y="connsiteY400"/>
              </a:cxn>
              <a:cxn ang="0">
                <a:pos x="connsiteX401" y="connsiteY401"/>
              </a:cxn>
              <a:cxn ang="0">
                <a:pos x="connsiteX402" y="connsiteY402"/>
              </a:cxn>
              <a:cxn ang="0">
                <a:pos x="connsiteX403" y="connsiteY403"/>
              </a:cxn>
              <a:cxn ang="0">
                <a:pos x="connsiteX404" y="connsiteY404"/>
              </a:cxn>
              <a:cxn ang="0">
                <a:pos x="connsiteX405" y="connsiteY405"/>
              </a:cxn>
              <a:cxn ang="0">
                <a:pos x="connsiteX406" y="connsiteY406"/>
              </a:cxn>
              <a:cxn ang="0">
                <a:pos x="connsiteX407" y="connsiteY407"/>
              </a:cxn>
              <a:cxn ang="0">
                <a:pos x="connsiteX408" y="connsiteY408"/>
              </a:cxn>
              <a:cxn ang="0">
                <a:pos x="connsiteX409" y="connsiteY409"/>
              </a:cxn>
              <a:cxn ang="0">
                <a:pos x="connsiteX410" y="connsiteY410"/>
              </a:cxn>
              <a:cxn ang="0">
                <a:pos x="connsiteX411" y="connsiteY411"/>
              </a:cxn>
              <a:cxn ang="0">
                <a:pos x="connsiteX412" y="connsiteY412"/>
              </a:cxn>
              <a:cxn ang="0">
                <a:pos x="connsiteX413" y="connsiteY413"/>
              </a:cxn>
              <a:cxn ang="0">
                <a:pos x="connsiteX414" y="connsiteY414"/>
              </a:cxn>
              <a:cxn ang="0">
                <a:pos x="connsiteX415" y="connsiteY415"/>
              </a:cxn>
              <a:cxn ang="0">
                <a:pos x="connsiteX416" y="connsiteY416"/>
              </a:cxn>
              <a:cxn ang="0">
                <a:pos x="connsiteX417" y="connsiteY417"/>
              </a:cxn>
              <a:cxn ang="0">
                <a:pos x="connsiteX418" y="connsiteY418"/>
              </a:cxn>
              <a:cxn ang="0">
                <a:pos x="connsiteX419" y="connsiteY419"/>
              </a:cxn>
              <a:cxn ang="0">
                <a:pos x="connsiteX420" y="connsiteY420"/>
              </a:cxn>
              <a:cxn ang="0">
                <a:pos x="connsiteX421" y="connsiteY421"/>
              </a:cxn>
              <a:cxn ang="0">
                <a:pos x="connsiteX422" y="connsiteY422"/>
              </a:cxn>
              <a:cxn ang="0">
                <a:pos x="connsiteX423" y="connsiteY423"/>
              </a:cxn>
              <a:cxn ang="0">
                <a:pos x="connsiteX424" y="connsiteY424"/>
              </a:cxn>
              <a:cxn ang="0">
                <a:pos x="connsiteX425" y="connsiteY425"/>
              </a:cxn>
              <a:cxn ang="0">
                <a:pos x="connsiteX426" y="connsiteY426"/>
              </a:cxn>
              <a:cxn ang="0">
                <a:pos x="connsiteX427" y="connsiteY427"/>
              </a:cxn>
              <a:cxn ang="0">
                <a:pos x="connsiteX428" y="connsiteY428"/>
              </a:cxn>
              <a:cxn ang="0">
                <a:pos x="connsiteX429" y="connsiteY429"/>
              </a:cxn>
              <a:cxn ang="0">
                <a:pos x="connsiteX430" y="connsiteY430"/>
              </a:cxn>
              <a:cxn ang="0">
                <a:pos x="connsiteX431" y="connsiteY431"/>
              </a:cxn>
              <a:cxn ang="0">
                <a:pos x="connsiteX432" y="connsiteY432"/>
              </a:cxn>
              <a:cxn ang="0">
                <a:pos x="connsiteX433" y="connsiteY433"/>
              </a:cxn>
              <a:cxn ang="0">
                <a:pos x="connsiteX434" y="connsiteY434"/>
              </a:cxn>
              <a:cxn ang="0">
                <a:pos x="connsiteX435" y="connsiteY435"/>
              </a:cxn>
              <a:cxn ang="0">
                <a:pos x="connsiteX436" y="connsiteY436"/>
              </a:cxn>
              <a:cxn ang="0">
                <a:pos x="connsiteX437" y="connsiteY437"/>
              </a:cxn>
              <a:cxn ang="0">
                <a:pos x="connsiteX438" y="connsiteY438"/>
              </a:cxn>
              <a:cxn ang="0">
                <a:pos x="connsiteX439" y="connsiteY439"/>
              </a:cxn>
              <a:cxn ang="0">
                <a:pos x="connsiteX440" y="connsiteY440"/>
              </a:cxn>
              <a:cxn ang="0">
                <a:pos x="connsiteX441" y="connsiteY441"/>
              </a:cxn>
              <a:cxn ang="0">
                <a:pos x="connsiteX442" y="connsiteY442"/>
              </a:cxn>
              <a:cxn ang="0">
                <a:pos x="connsiteX443" y="connsiteY443"/>
              </a:cxn>
              <a:cxn ang="0">
                <a:pos x="connsiteX444" y="connsiteY444"/>
              </a:cxn>
              <a:cxn ang="0">
                <a:pos x="connsiteX445" y="connsiteY445"/>
              </a:cxn>
              <a:cxn ang="0">
                <a:pos x="connsiteX446" y="connsiteY446"/>
              </a:cxn>
              <a:cxn ang="0">
                <a:pos x="connsiteX447" y="connsiteY447"/>
              </a:cxn>
              <a:cxn ang="0">
                <a:pos x="connsiteX448" y="connsiteY448"/>
              </a:cxn>
              <a:cxn ang="0">
                <a:pos x="connsiteX449" y="connsiteY449"/>
              </a:cxn>
              <a:cxn ang="0">
                <a:pos x="connsiteX450" y="connsiteY450"/>
              </a:cxn>
              <a:cxn ang="0">
                <a:pos x="connsiteX451" y="connsiteY451"/>
              </a:cxn>
              <a:cxn ang="0">
                <a:pos x="connsiteX452" y="connsiteY452"/>
              </a:cxn>
              <a:cxn ang="0">
                <a:pos x="connsiteX453" y="connsiteY453"/>
              </a:cxn>
              <a:cxn ang="0">
                <a:pos x="connsiteX454" y="connsiteY454"/>
              </a:cxn>
              <a:cxn ang="0">
                <a:pos x="connsiteX455" y="connsiteY455"/>
              </a:cxn>
              <a:cxn ang="0">
                <a:pos x="connsiteX456" y="connsiteY456"/>
              </a:cxn>
              <a:cxn ang="0">
                <a:pos x="connsiteX457" y="connsiteY457"/>
              </a:cxn>
              <a:cxn ang="0">
                <a:pos x="connsiteX458" y="connsiteY458"/>
              </a:cxn>
              <a:cxn ang="0">
                <a:pos x="connsiteX459" y="connsiteY459"/>
              </a:cxn>
              <a:cxn ang="0">
                <a:pos x="connsiteX460" y="connsiteY460"/>
              </a:cxn>
              <a:cxn ang="0">
                <a:pos x="connsiteX461" y="connsiteY461"/>
              </a:cxn>
              <a:cxn ang="0">
                <a:pos x="connsiteX462" y="connsiteY462"/>
              </a:cxn>
              <a:cxn ang="0">
                <a:pos x="connsiteX463" y="connsiteY463"/>
              </a:cxn>
              <a:cxn ang="0">
                <a:pos x="connsiteX464" y="connsiteY464"/>
              </a:cxn>
              <a:cxn ang="0">
                <a:pos x="connsiteX465" y="connsiteY465"/>
              </a:cxn>
              <a:cxn ang="0">
                <a:pos x="connsiteX466" y="connsiteY466"/>
              </a:cxn>
              <a:cxn ang="0">
                <a:pos x="connsiteX467" y="connsiteY467"/>
              </a:cxn>
              <a:cxn ang="0">
                <a:pos x="connsiteX468" y="connsiteY468"/>
              </a:cxn>
              <a:cxn ang="0">
                <a:pos x="connsiteX469" y="connsiteY469"/>
              </a:cxn>
              <a:cxn ang="0">
                <a:pos x="connsiteX470" y="connsiteY470"/>
              </a:cxn>
              <a:cxn ang="0">
                <a:pos x="connsiteX471" y="connsiteY471"/>
              </a:cxn>
              <a:cxn ang="0">
                <a:pos x="connsiteX472" y="connsiteY472"/>
              </a:cxn>
              <a:cxn ang="0">
                <a:pos x="connsiteX473" y="connsiteY473"/>
              </a:cxn>
              <a:cxn ang="0">
                <a:pos x="connsiteX474" y="connsiteY474"/>
              </a:cxn>
              <a:cxn ang="0">
                <a:pos x="connsiteX475" y="connsiteY475"/>
              </a:cxn>
              <a:cxn ang="0">
                <a:pos x="connsiteX476" y="connsiteY476"/>
              </a:cxn>
              <a:cxn ang="0">
                <a:pos x="connsiteX477" y="connsiteY477"/>
              </a:cxn>
              <a:cxn ang="0">
                <a:pos x="connsiteX478" y="connsiteY478"/>
              </a:cxn>
              <a:cxn ang="0">
                <a:pos x="connsiteX479" y="connsiteY479"/>
              </a:cxn>
              <a:cxn ang="0">
                <a:pos x="connsiteX480" y="connsiteY480"/>
              </a:cxn>
              <a:cxn ang="0">
                <a:pos x="connsiteX481" y="connsiteY481"/>
              </a:cxn>
              <a:cxn ang="0">
                <a:pos x="connsiteX482" y="connsiteY482"/>
              </a:cxn>
              <a:cxn ang="0">
                <a:pos x="connsiteX483" y="connsiteY483"/>
              </a:cxn>
              <a:cxn ang="0">
                <a:pos x="connsiteX484" y="connsiteY484"/>
              </a:cxn>
              <a:cxn ang="0">
                <a:pos x="connsiteX485" y="connsiteY485"/>
              </a:cxn>
              <a:cxn ang="0">
                <a:pos x="connsiteX486" y="connsiteY486"/>
              </a:cxn>
              <a:cxn ang="0">
                <a:pos x="connsiteX487" y="connsiteY487"/>
              </a:cxn>
              <a:cxn ang="0">
                <a:pos x="connsiteX488" y="connsiteY488"/>
              </a:cxn>
              <a:cxn ang="0">
                <a:pos x="connsiteX489" y="connsiteY489"/>
              </a:cxn>
              <a:cxn ang="0">
                <a:pos x="connsiteX490" y="connsiteY490"/>
              </a:cxn>
              <a:cxn ang="0">
                <a:pos x="connsiteX491" y="connsiteY491"/>
              </a:cxn>
              <a:cxn ang="0">
                <a:pos x="connsiteX492" y="connsiteY492"/>
              </a:cxn>
              <a:cxn ang="0">
                <a:pos x="connsiteX493" y="connsiteY493"/>
              </a:cxn>
              <a:cxn ang="0">
                <a:pos x="connsiteX494" y="connsiteY494"/>
              </a:cxn>
              <a:cxn ang="0">
                <a:pos x="connsiteX495" y="connsiteY495"/>
              </a:cxn>
              <a:cxn ang="0">
                <a:pos x="connsiteX496" y="connsiteY496"/>
              </a:cxn>
              <a:cxn ang="0">
                <a:pos x="connsiteX497" y="connsiteY497"/>
              </a:cxn>
              <a:cxn ang="0">
                <a:pos x="connsiteX498" y="connsiteY498"/>
              </a:cxn>
              <a:cxn ang="0">
                <a:pos x="connsiteX499" y="connsiteY499"/>
              </a:cxn>
              <a:cxn ang="0">
                <a:pos x="connsiteX500" y="connsiteY500"/>
              </a:cxn>
              <a:cxn ang="0">
                <a:pos x="connsiteX501" y="connsiteY501"/>
              </a:cxn>
              <a:cxn ang="0">
                <a:pos x="connsiteX502" y="connsiteY502"/>
              </a:cxn>
              <a:cxn ang="0">
                <a:pos x="connsiteX503" y="connsiteY503"/>
              </a:cxn>
              <a:cxn ang="0">
                <a:pos x="connsiteX504" y="connsiteY504"/>
              </a:cxn>
              <a:cxn ang="0">
                <a:pos x="connsiteX505" y="connsiteY505"/>
              </a:cxn>
              <a:cxn ang="0">
                <a:pos x="connsiteX506" y="connsiteY506"/>
              </a:cxn>
              <a:cxn ang="0">
                <a:pos x="connsiteX507" y="connsiteY507"/>
              </a:cxn>
              <a:cxn ang="0">
                <a:pos x="connsiteX508" y="connsiteY508"/>
              </a:cxn>
              <a:cxn ang="0">
                <a:pos x="connsiteX509" y="connsiteY509"/>
              </a:cxn>
              <a:cxn ang="0">
                <a:pos x="connsiteX510" y="connsiteY510"/>
              </a:cxn>
              <a:cxn ang="0">
                <a:pos x="connsiteX511" y="connsiteY511"/>
              </a:cxn>
              <a:cxn ang="0">
                <a:pos x="connsiteX512" y="connsiteY512"/>
              </a:cxn>
              <a:cxn ang="0">
                <a:pos x="connsiteX513" y="connsiteY513"/>
              </a:cxn>
              <a:cxn ang="0">
                <a:pos x="connsiteX514" y="connsiteY514"/>
              </a:cxn>
              <a:cxn ang="0">
                <a:pos x="connsiteX515" y="connsiteY515"/>
              </a:cxn>
              <a:cxn ang="0">
                <a:pos x="connsiteX516" y="connsiteY516"/>
              </a:cxn>
              <a:cxn ang="0">
                <a:pos x="connsiteX517" y="connsiteY517"/>
              </a:cxn>
              <a:cxn ang="0">
                <a:pos x="connsiteX518" y="connsiteY518"/>
              </a:cxn>
              <a:cxn ang="0">
                <a:pos x="connsiteX519" y="connsiteY519"/>
              </a:cxn>
              <a:cxn ang="0">
                <a:pos x="connsiteX520" y="connsiteY520"/>
              </a:cxn>
              <a:cxn ang="0">
                <a:pos x="connsiteX521" y="connsiteY521"/>
              </a:cxn>
              <a:cxn ang="0">
                <a:pos x="connsiteX522" y="connsiteY522"/>
              </a:cxn>
              <a:cxn ang="0">
                <a:pos x="connsiteX523" y="connsiteY523"/>
              </a:cxn>
              <a:cxn ang="0">
                <a:pos x="connsiteX524" y="connsiteY524"/>
              </a:cxn>
              <a:cxn ang="0">
                <a:pos x="connsiteX525" y="connsiteY525"/>
              </a:cxn>
              <a:cxn ang="0">
                <a:pos x="connsiteX526" y="connsiteY526"/>
              </a:cxn>
              <a:cxn ang="0">
                <a:pos x="connsiteX527" y="connsiteY527"/>
              </a:cxn>
              <a:cxn ang="0">
                <a:pos x="connsiteX528" y="connsiteY528"/>
              </a:cxn>
              <a:cxn ang="0">
                <a:pos x="connsiteX529" y="connsiteY529"/>
              </a:cxn>
              <a:cxn ang="0">
                <a:pos x="connsiteX530" y="connsiteY530"/>
              </a:cxn>
              <a:cxn ang="0">
                <a:pos x="connsiteX531" y="connsiteY531"/>
              </a:cxn>
              <a:cxn ang="0">
                <a:pos x="connsiteX532" y="connsiteY532"/>
              </a:cxn>
              <a:cxn ang="0">
                <a:pos x="connsiteX533" y="connsiteY533"/>
              </a:cxn>
              <a:cxn ang="0">
                <a:pos x="connsiteX534" y="connsiteY534"/>
              </a:cxn>
              <a:cxn ang="0">
                <a:pos x="connsiteX535" y="connsiteY535"/>
              </a:cxn>
              <a:cxn ang="0">
                <a:pos x="connsiteX536" y="connsiteY536"/>
              </a:cxn>
              <a:cxn ang="0">
                <a:pos x="connsiteX537" y="connsiteY537"/>
              </a:cxn>
              <a:cxn ang="0">
                <a:pos x="connsiteX538" y="connsiteY538"/>
              </a:cxn>
              <a:cxn ang="0">
                <a:pos x="connsiteX539" y="connsiteY539"/>
              </a:cxn>
              <a:cxn ang="0">
                <a:pos x="connsiteX540" y="connsiteY540"/>
              </a:cxn>
              <a:cxn ang="0">
                <a:pos x="connsiteX541" y="connsiteY541"/>
              </a:cxn>
              <a:cxn ang="0">
                <a:pos x="connsiteX542" y="connsiteY542"/>
              </a:cxn>
              <a:cxn ang="0">
                <a:pos x="connsiteX543" y="connsiteY543"/>
              </a:cxn>
              <a:cxn ang="0">
                <a:pos x="connsiteX544" y="connsiteY544"/>
              </a:cxn>
              <a:cxn ang="0">
                <a:pos x="connsiteX545" y="connsiteY545"/>
              </a:cxn>
              <a:cxn ang="0">
                <a:pos x="connsiteX546" y="connsiteY546"/>
              </a:cxn>
              <a:cxn ang="0">
                <a:pos x="connsiteX547" y="connsiteY547"/>
              </a:cxn>
              <a:cxn ang="0">
                <a:pos x="connsiteX548" y="connsiteY548"/>
              </a:cxn>
              <a:cxn ang="0">
                <a:pos x="connsiteX549" y="connsiteY549"/>
              </a:cxn>
              <a:cxn ang="0">
                <a:pos x="connsiteX550" y="connsiteY550"/>
              </a:cxn>
              <a:cxn ang="0">
                <a:pos x="connsiteX551" y="connsiteY551"/>
              </a:cxn>
              <a:cxn ang="0">
                <a:pos x="connsiteX552" y="connsiteY552"/>
              </a:cxn>
              <a:cxn ang="0">
                <a:pos x="connsiteX553" y="connsiteY553"/>
              </a:cxn>
              <a:cxn ang="0">
                <a:pos x="connsiteX554" y="connsiteY554"/>
              </a:cxn>
              <a:cxn ang="0">
                <a:pos x="connsiteX555" y="connsiteY555"/>
              </a:cxn>
              <a:cxn ang="0">
                <a:pos x="connsiteX556" y="connsiteY556"/>
              </a:cxn>
              <a:cxn ang="0">
                <a:pos x="connsiteX557" y="connsiteY557"/>
              </a:cxn>
              <a:cxn ang="0">
                <a:pos x="connsiteX558" y="connsiteY558"/>
              </a:cxn>
              <a:cxn ang="0">
                <a:pos x="connsiteX559" y="connsiteY559"/>
              </a:cxn>
              <a:cxn ang="0">
                <a:pos x="connsiteX560" y="connsiteY560"/>
              </a:cxn>
              <a:cxn ang="0">
                <a:pos x="connsiteX561" y="connsiteY561"/>
              </a:cxn>
              <a:cxn ang="0">
                <a:pos x="connsiteX562" y="connsiteY562"/>
              </a:cxn>
              <a:cxn ang="0">
                <a:pos x="connsiteX563" y="connsiteY563"/>
              </a:cxn>
              <a:cxn ang="0">
                <a:pos x="connsiteX564" y="connsiteY564"/>
              </a:cxn>
              <a:cxn ang="0">
                <a:pos x="connsiteX565" y="connsiteY565"/>
              </a:cxn>
              <a:cxn ang="0">
                <a:pos x="connsiteX566" y="connsiteY566"/>
              </a:cxn>
              <a:cxn ang="0">
                <a:pos x="connsiteX567" y="connsiteY567"/>
              </a:cxn>
              <a:cxn ang="0">
                <a:pos x="connsiteX568" y="connsiteY568"/>
              </a:cxn>
              <a:cxn ang="0">
                <a:pos x="connsiteX569" y="connsiteY569"/>
              </a:cxn>
              <a:cxn ang="0">
                <a:pos x="connsiteX570" y="connsiteY570"/>
              </a:cxn>
              <a:cxn ang="0">
                <a:pos x="connsiteX571" y="connsiteY571"/>
              </a:cxn>
              <a:cxn ang="0">
                <a:pos x="connsiteX572" y="connsiteY572"/>
              </a:cxn>
              <a:cxn ang="0">
                <a:pos x="connsiteX573" y="connsiteY573"/>
              </a:cxn>
              <a:cxn ang="0">
                <a:pos x="connsiteX574" y="connsiteY574"/>
              </a:cxn>
              <a:cxn ang="0">
                <a:pos x="connsiteX575" y="connsiteY575"/>
              </a:cxn>
              <a:cxn ang="0">
                <a:pos x="connsiteX576" y="connsiteY576"/>
              </a:cxn>
              <a:cxn ang="0">
                <a:pos x="connsiteX577" y="connsiteY577"/>
              </a:cxn>
              <a:cxn ang="0">
                <a:pos x="connsiteX578" y="connsiteY578"/>
              </a:cxn>
              <a:cxn ang="0">
                <a:pos x="connsiteX579" y="connsiteY579"/>
              </a:cxn>
              <a:cxn ang="0">
                <a:pos x="connsiteX580" y="connsiteY580"/>
              </a:cxn>
              <a:cxn ang="0">
                <a:pos x="connsiteX581" y="connsiteY581"/>
              </a:cxn>
              <a:cxn ang="0">
                <a:pos x="connsiteX582" y="connsiteY582"/>
              </a:cxn>
              <a:cxn ang="0">
                <a:pos x="connsiteX583" y="connsiteY583"/>
              </a:cxn>
              <a:cxn ang="0">
                <a:pos x="connsiteX584" y="connsiteY584"/>
              </a:cxn>
              <a:cxn ang="0">
                <a:pos x="connsiteX585" y="connsiteY585"/>
              </a:cxn>
              <a:cxn ang="0">
                <a:pos x="connsiteX586" y="connsiteY586"/>
              </a:cxn>
              <a:cxn ang="0">
                <a:pos x="connsiteX587" y="connsiteY587"/>
              </a:cxn>
              <a:cxn ang="0">
                <a:pos x="connsiteX588" y="connsiteY588"/>
              </a:cxn>
              <a:cxn ang="0">
                <a:pos x="connsiteX589" y="connsiteY589"/>
              </a:cxn>
              <a:cxn ang="0">
                <a:pos x="connsiteX590" y="connsiteY590"/>
              </a:cxn>
              <a:cxn ang="0">
                <a:pos x="connsiteX591" y="connsiteY591"/>
              </a:cxn>
              <a:cxn ang="0">
                <a:pos x="connsiteX592" y="connsiteY592"/>
              </a:cxn>
              <a:cxn ang="0">
                <a:pos x="connsiteX593" y="connsiteY593"/>
              </a:cxn>
              <a:cxn ang="0">
                <a:pos x="connsiteX594" y="connsiteY594"/>
              </a:cxn>
              <a:cxn ang="0">
                <a:pos x="connsiteX595" y="connsiteY595"/>
              </a:cxn>
              <a:cxn ang="0">
                <a:pos x="connsiteX596" y="connsiteY596"/>
              </a:cxn>
              <a:cxn ang="0">
                <a:pos x="connsiteX597" y="connsiteY597"/>
              </a:cxn>
              <a:cxn ang="0">
                <a:pos x="connsiteX598" y="connsiteY598"/>
              </a:cxn>
              <a:cxn ang="0">
                <a:pos x="connsiteX599" y="connsiteY599"/>
              </a:cxn>
              <a:cxn ang="0">
                <a:pos x="connsiteX600" y="connsiteY600"/>
              </a:cxn>
              <a:cxn ang="0">
                <a:pos x="connsiteX601" y="connsiteY601"/>
              </a:cxn>
              <a:cxn ang="0">
                <a:pos x="connsiteX602" y="connsiteY602"/>
              </a:cxn>
              <a:cxn ang="0">
                <a:pos x="connsiteX603" y="connsiteY603"/>
              </a:cxn>
              <a:cxn ang="0">
                <a:pos x="connsiteX604" y="connsiteY604"/>
              </a:cxn>
              <a:cxn ang="0">
                <a:pos x="connsiteX605" y="connsiteY605"/>
              </a:cxn>
              <a:cxn ang="0">
                <a:pos x="connsiteX606" y="connsiteY606"/>
              </a:cxn>
              <a:cxn ang="0">
                <a:pos x="connsiteX607" y="connsiteY607"/>
              </a:cxn>
              <a:cxn ang="0">
                <a:pos x="connsiteX608" y="connsiteY608"/>
              </a:cxn>
              <a:cxn ang="0">
                <a:pos x="connsiteX609" y="connsiteY609"/>
              </a:cxn>
              <a:cxn ang="0">
                <a:pos x="connsiteX610" y="connsiteY610"/>
              </a:cxn>
              <a:cxn ang="0">
                <a:pos x="connsiteX611" y="connsiteY611"/>
              </a:cxn>
              <a:cxn ang="0">
                <a:pos x="connsiteX612" y="connsiteY612"/>
              </a:cxn>
              <a:cxn ang="0">
                <a:pos x="connsiteX613" y="connsiteY613"/>
              </a:cxn>
              <a:cxn ang="0">
                <a:pos x="connsiteX614" y="connsiteY614"/>
              </a:cxn>
              <a:cxn ang="0">
                <a:pos x="connsiteX615" y="connsiteY615"/>
              </a:cxn>
              <a:cxn ang="0">
                <a:pos x="connsiteX616" y="connsiteY616"/>
              </a:cxn>
              <a:cxn ang="0">
                <a:pos x="connsiteX617" y="connsiteY617"/>
              </a:cxn>
              <a:cxn ang="0">
                <a:pos x="connsiteX618" y="connsiteY618"/>
              </a:cxn>
              <a:cxn ang="0">
                <a:pos x="connsiteX619" y="connsiteY619"/>
              </a:cxn>
              <a:cxn ang="0">
                <a:pos x="connsiteX620" y="connsiteY620"/>
              </a:cxn>
              <a:cxn ang="0">
                <a:pos x="connsiteX621" y="connsiteY621"/>
              </a:cxn>
              <a:cxn ang="0">
                <a:pos x="connsiteX622" y="connsiteY622"/>
              </a:cxn>
              <a:cxn ang="0">
                <a:pos x="connsiteX623" y="connsiteY623"/>
              </a:cxn>
              <a:cxn ang="0">
                <a:pos x="connsiteX624" y="connsiteY624"/>
              </a:cxn>
              <a:cxn ang="0">
                <a:pos x="connsiteX625" y="connsiteY625"/>
              </a:cxn>
              <a:cxn ang="0">
                <a:pos x="connsiteX626" y="connsiteY626"/>
              </a:cxn>
              <a:cxn ang="0">
                <a:pos x="connsiteX627" y="connsiteY627"/>
              </a:cxn>
              <a:cxn ang="0">
                <a:pos x="connsiteX628" y="connsiteY628"/>
              </a:cxn>
              <a:cxn ang="0">
                <a:pos x="connsiteX629" y="connsiteY629"/>
              </a:cxn>
              <a:cxn ang="0">
                <a:pos x="connsiteX630" y="connsiteY630"/>
              </a:cxn>
              <a:cxn ang="0">
                <a:pos x="connsiteX631" y="connsiteY631"/>
              </a:cxn>
              <a:cxn ang="0">
                <a:pos x="connsiteX632" y="connsiteY632"/>
              </a:cxn>
              <a:cxn ang="0">
                <a:pos x="connsiteX633" y="connsiteY633"/>
              </a:cxn>
              <a:cxn ang="0">
                <a:pos x="connsiteX634" y="connsiteY634"/>
              </a:cxn>
              <a:cxn ang="0">
                <a:pos x="connsiteX635" y="connsiteY635"/>
              </a:cxn>
              <a:cxn ang="0">
                <a:pos x="connsiteX636" y="connsiteY636"/>
              </a:cxn>
              <a:cxn ang="0">
                <a:pos x="connsiteX637" y="connsiteY637"/>
              </a:cxn>
              <a:cxn ang="0">
                <a:pos x="connsiteX638" y="connsiteY638"/>
              </a:cxn>
              <a:cxn ang="0">
                <a:pos x="connsiteX639" y="connsiteY639"/>
              </a:cxn>
              <a:cxn ang="0">
                <a:pos x="connsiteX640" y="connsiteY640"/>
              </a:cxn>
              <a:cxn ang="0">
                <a:pos x="connsiteX641" y="connsiteY641"/>
              </a:cxn>
              <a:cxn ang="0">
                <a:pos x="connsiteX642" y="connsiteY642"/>
              </a:cxn>
              <a:cxn ang="0">
                <a:pos x="connsiteX643" y="connsiteY643"/>
              </a:cxn>
              <a:cxn ang="0">
                <a:pos x="connsiteX644" y="connsiteY644"/>
              </a:cxn>
              <a:cxn ang="0">
                <a:pos x="connsiteX645" y="connsiteY645"/>
              </a:cxn>
              <a:cxn ang="0">
                <a:pos x="connsiteX646" y="connsiteY646"/>
              </a:cxn>
              <a:cxn ang="0">
                <a:pos x="connsiteX647" y="connsiteY647"/>
              </a:cxn>
              <a:cxn ang="0">
                <a:pos x="connsiteX648" y="connsiteY648"/>
              </a:cxn>
              <a:cxn ang="0">
                <a:pos x="connsiteX649" y="connsiteY649"/>
              </a:cxn>
              <a:cxn ang="0">
                <a:pos x="connsiteX650" y="connsiteY650"/>
              </a:cxn>
              <a:cxn ang="0">
                <a:pos x="connsiteX651" y="connsiteY651"/>
              </a:cxn>
              <a:cxn ang="0">
                <a:pos x="connsiteX652" y="connsiteY652"/>
              </a:cxn>
              <a:cxn ang="0">
                <a:pos x="connsiteX653" y="connsiteY653"/>
              </a:cxn>
              <a:cxn ang="0">
                <a:pos x="connsiteX654" y="connsiteY654"/>
              </a:cxn>
              <a:cxn ang="0">
                <a:pos x="connsiteX655" y="connsiteY655"/>
              </a:cxn>
              <a:cxn ang="0">
                <a:pos x="connsiteX656" y="connsiteY656"/>
              </a:cxn>
              <a:cxn ang="0">
                <a:pos x="connsiteX657" y="connsiteY657"/>
              </a:cxn>
              <a:cxn ang="0">
                <a:pos x="connsiteX658" y="connsiteY658"/>
              </a:cxn>
              <a:cxn ang="0">
                <a:pos x="connsiteX659" y="connsiteY659"/>
              </a:cxn>
              <a:cxn ang="0">
                <a:pos x="connsiteX660" y="connsiteY660"/>
              </a:cxn>
              <a:cxn ang="0">
                <a:pos x="connsiteX661" y="connsiteY661"/>
              </a:cxn>
              <a:cxn ang="0">
                <a:pos x="connsiteX662" y="connsiteY662"/>
              </a:cxn>
              <a:cxn ang="0">
                <a:pos x="connsiteX663" y="connsiteY663"/>
              </a:cxn>
              <a:cxn ang="0">
                <a:pos x="connsiteX664" y="connsiteY664"/>
              </a:cxn>
              <a:cxn ang="0">
                <a:pos x="connsiteX665" y="connsiteY665"/>
              </a:cxn>
              <a:cxn ang="0">
                <a:pos x="connsiteX666" y="connsiteY666"/>
              </a:cxn>
              <a:cxn ang="0">
                <a:pos x="connsiteX667" y="connsiteY667"/>
              </a:cxn>
              <a:cxn ang="0">
                <a:pos x="connsiteX668" y="connsiteY668"/>
              </a:cxn>
            </a:cxnLst>
            <a:rect l="l" t="t" r="r" b="b"/>
            <a:pathLst>
              <a:path w="12193206" h="2516213">
                <a:moveTo>
                  <a:pt x="9671406" y="720954"/>
                </a:moveTo>
                <a:cubicBezTo>
                  <a:pt x="9681426" y="720954"/>
                  <a:pt x="9690011" y="714896"/>
                  <a:pt x="9693758" y="706260"/>
                </a:cubicBezTo>
                <a:lnTo>
                  <a:pt x="9841573" y="725602"/>
                </a:lnTo>
                <a:lnTo>
                  <a:pt x="10010254" y="733844"/>
                </a:lnTo>
                <a:lnTo>
                  <a:pt x="10178910" y="711416"/>
                </a:lnTo>
                <a:lnTo>
                  <a:pt x="10347795" y="686981"/>
                </a:lnTo>
                <a:lnTo>
                  <a:pt x="10517124" y="661353"/>
                </a:lnTo>
                <a:lnTo>
                  <a:pt x="10687203" y="626732"/>
                </a:lnTo>
                <a:lnTo>
                  <a:pt x="10857611" y="576885"/>
                </a:lnTo>
                <a:lnTo>
                  <a:pt x="11028540" y="534759"/>
                </a:lnTo>
                <a:lnTo>
                  <a:pt x="11200740" y="480517"/>
                </a:lnTo>
                <a:lnTo>
                  <a:pt x="11374489" y="398412"/>
                </a:lnTo>
                <a:lnTo>
                  <a:pt x="11549304" y="302755"/>
                </a:lnTo>
                <a:lnTo>
                  <a:pt x="11724627" y="212776"/>
                </a:lnTo>
                <a:lnTo>
                  <a:pt x="11900688" y="121310"/>
                </a:lnTo>
                <a:lnTo>
                  <a:pt x="12057545" y="41872"/>
                </a:lnTo>
                <a:cubicBezTo>
                  <a:pt x="12061939" y="46114"/>
                  <a:pt x="12067883" y="48743"/>
                  <a:pt x="12074461" y="48743"/>
                </a:cubicBezTo>
                <a:cubicBezTo>
                  <a:pt x="12086082" y="48743"/>
                  <a:pt x="12095772" y="40589"/>
                  <a:pt x="12098210" y="29693"/>
                </a:cubicBezTo>
                <a:lnTo>
                  <a:pt x="12193194" y="18478"/>
                </a:lnTo>
                <a:lnTo>
                  <a:pt x="12193194" y="8395"/>
                </a:lnTo>
                <a:lnTo>
                  <a:pt x="12098350" y="19571"/>
                </a:lnTo>
                <a:cubicBezTo>
                  <a:pt x="12096115" y="8407"/>
                  <a:pt x="12086272" y="0"/>
                  <a:pt x="12074461" y="0"/>
                </a:cubicBezTo>
                <a:cubicBezTo>
                  <a:pt x="12060999" y="0"/>
                  <a:pt x="12050078" y="10909"/>
                  <a:pt x="12050078" y="24371"/>
                </a:cubicBezTo>
                <a:cubicBezTo>
                  <a:pt x="12050078" y="27597"/>
                  <a:pt x="12050738" y="30658"/>
                  <a:pt x="12051881" y="33477"/>
                </a:cubicBezTo>
                <a:lnTo>
                  <a:pt x="11896103" y="112370"/>
                </a:lnTo>
                <a:lnTo>
                  <a:pt x="11720017" y="203848"/>
                </a:lnTo>
                <a:lnTo>
                  <a:pt x="11544592" y="293878"/>
                </a:lnTo>
                <a:lnTo>
                  <a:pt x="11369929" y="389458"/>
                </a:lnTo>
                <a:lnTo>
                  <a:pt x="11197082" y="471183"/>
                </a:lnTo>
                <a:lnTo>
                  <a:pt x="11025822" y="525082"/>
                </a:lnTo>
                <a:lnTo>
                  <a:pt x="10854982" y="567195"/>
                </a:lnTo>
                <a:lnTo>
                  <a:pt x="10684790" y="616991"/>
                </a:lnTo>
                <a:lnTo>
                  <a:pt x="10515359" y="651459"/>
                </a:lnTo>
                <a:lnTo>
                  <a:pt x="10346322" y="677037"/>
                </a:lnTo>
                <a:lnTo>
                  <a:pt x="10177526" y="701459"/>
                </a:lnTo>
                <a:lnTo>
                  <a:pt x="10009836" y="723849"/>
                </a:lnTo>
                <a:lnTo>
                  <a:pt x="9842474" y="715607"/>
                </a:lnTo>
                <a:lnTo>
                  <a:pt x="9695764" y="696443"/>
                </a:lnTo>
                <a:cubicBezTo>
                  <a:pt x="9695688" y="683044"/>
                  <a:pt x="9684817" y="672198"/>
                  <a:pt x="9671406" y="672198"/>
                </a:cubicBezTo>
                <a:cubicBezTo>
                  <a:pt x="9661804" y="672198"/>
                  <a:pt x="9653588" y="677799"/>
                  <a:pt x="9649613" y="685864"/>
                </a:cubicBezTo>
                <a:lnTo>
                  <a:pt x="9508719" y="642887"/>
                </a:lnTo>
                <a:lnTo>
                  <a:pt x="9341028" y="579057"/>
                </a:lnTo>
                <a:lnTo>
                  <a:pt x="9172943" y="520040"/>
                </a:lnTo>
                <a:lnTo>
                  <a:pt x="9004288" y="463537"/>
                </a:lnTo>
                <a:lnTo>
                  <a:pt x="8835898" y="415265"/>
                </a:lnTo>
                <a:lnTo>
                  <a:pt x="8666861" y="349021"/>
                </a:lnTo>
                <a:lnTo>
                  <a:pt x="8496503" y="274333"/>
                </a:lnTo>
                <a:lnTo>
                  <a:pt x="8326425" y="222695"/>
                </a:lnTo>
                <a:lnTo>
                  <a:pt x="8155737" y="172910"/>
                </a:lnTo>
                <a:lnTo>
                  <a:pt x="7984960" y="135953"/>
                </a:lnTo>
                <a:lnTo>
                  <a:pt x="7814133" y="111811"/>
                </a:lnTo>
                <a:lnTo>
                  <a:pt x="7642924" y="103340"/>
                </a:lnTo>
                <a:lnTo>
                  <a:pt x="7473861" y="133324"/>
                </a:lnTo>
                <a:lnTo>
                  <a:pt x="7305447" y="166751"/>
                </a:lnTo>
                <a:lnTo>
                  <a:pt x="7137514" y="195491"/>
                </a:lnTo>
                <a:lnTo>
                  <a:pt x="6968871" y="205131"/>
                </a:lnTo>
                <a:lnTo>
                  <a:pt x="6798704" y="201638"/>
                </a:lnTo>
                <a:lnTo>
                  <a:pt x="6629959" y="218453"/>
                </a:lnTo>
                <a:lnTo>
                  <a:pt x="6462179" y="241567"/>
                </a:lnTo>
                <a:lnTo>
                  <a:pt x="6293003" y="255448"/>
                </a:lnTo>
                <a:lnTo>
                  <a:pt x="6143625" y="292036"/>
                </a:lnTo>
                <a:cubicBezTo>
                  <a:pt x="6140069" y="282982"/>
                  <a:pt x="6131293" y="276542"/>
                  <a:pt x="6120981" y="276542"/>
                </a:cubicBezTo>
                <a:cubicBezTo>
                  <a:pt x="6107519" y="276542"/>
                  <a:pt x="6096597" y="287452"/>
                  <a:pt x="6096597" y="300914"/>
                </a:cubicBezTo>
                <a:cubicBezTo>
                  <a:pt x="6096597" y="304152"/>
                  <a:pt x="6097258" y="307238"/>
                  <a:pt x="6098413" y="310058"/>
                </a:cubicBezTo>
                <a:lnTo>
                  <a:pt x="5961406" y="378968"/>
                </a:lnTo>
                <a:lnTo>
                  <a:pt x="5799481" y="472668"/>
                </a:lnTo>
                <a:lnTo>
                  <a:pt x="5637073" y="552704"/>
                </a:lnTo>
                <a:lnTo>
                  <a:pt x="5474462" y="629120"/>
                </a:lnTo>
                <a:lnTo>
                  <a:pt x="5313998" y="724649"/>
                </a:lnTo>
                <a:lnTo>
                  <a:pt x="5155959" y="839394"/>
                </a:lnTo>
                <a:lnTo>
                  <a:pt x="5000321" y="970255"/>
                </a:lnTo>
                <a:lnTo>
                  <a:pt x="4846460" y="1110387"/>
                </a:lnTo>
                <a:lnTo>
                  <a:pt x="4694847" y="1261758"/>
                </a:lnTo>
                <a:lnTo>
                  <a:pt x="4396575" y="1572374"/>
                </a:lnTo>
                <a:lnTo>
                  <a:pt x="4262285" y="1674444"/>
                </a:lnTo>
                <a:cubicBezTo>
                  <a:pt x="4257967" y="1670571"/>
                  <a:pt x="4252329" y="1668145"/>
                  <a:pt x="4246067" y="1668145"/>
                </a:cubicBezTo>
                <a:cubicBezTo>
                  <a:pt x="4232605" y="1668145"/>
                  <a:pt x="4221696" y="1679055"/>
                  <a:pt x="4221696" y="1692517"/>
                </a:cubicBezTo>
                <a:cubicBezTo>
                  <a:pt x="4221696" y="1697634"/>
                  <a:pt x="4223284" y="1702384"/>
                  <a:pt x="4225989" y="1706296"/>
                </a:cubicBezTo>
                <a:lnTo>
                  <a:pt x="4222128" y="1708709"/>
                </a:lnTo>
                <a:lnTo>
                  <a:pt x="4070426" y="1828280"/>
                </a:lnTo>
                <a:lnTo>
                  <a:pt x="4048189" y="1850543"/>
                </a:lnTo>
                <a:cubicBezTo>
                  <a:pt x="4044150" y="1847583"/>
                  <a:pt x="4039223" y="1845780"/>
                  <a:pt x="4033838" y="1845780"/>
                </a:cubicBezTo>
                <a:cubicBezTo>
                  <a:pt x="4020376" y="1845780"/>
                  <a:pt x="4009453" y="1856689"/>
                  <a:pt x="4009453" y="1870151"/>
                </a:cubicBezTo>
                <a:cubicBezTo>
                  <a:pt x="4009453" y="1876399"/>
                  <a:pt x="4011879" y="1882038"/>
                  <a:pt x="4015740" y="1886357"/>
                </a:cubicBezTo>
                <a:lnTo>
                  <a:pt x="3897947" y="1989430"/>
                </a:lnTo>
                <a:lnTo>
                  <a:pt x="3877374" y="2015528"/>
                </a:lnTo>
                <a:lnTo>
                  <a:pt x="3841712" y="2050390"/>
                </a:lnTo>
                <a:cubicBezTo>
                  <a:pt x="3841712" y="2050390"/>
                  <a:pt x="3841712" y="2050390"/>
                  <a:pt x="3841712" y="2050390"/>
                </a:cubicBezTo>
                <a:lnTo>
                  <a:pt x="3800056" y="2075180"/>
                </a:lnTo>
                <a:lnTo>
                  <a:pt x="3647402" y="2147354"/>
                </a:lnTo>
                <a:lnTo>
                  <a:pt x="3491941" y="2194027"/>
                </a:lnTo>
                <a:lnTo>
                  <a:pt x="3177045" y="2254504"/>
                </a:lnTo>
                <a:lnTo>
                  <a:pt x="3018803" y="2277770"/>
                </a:lnTo>
                <a:lnTo>
                  <a:pt x="2861615" y="2304707"/>
                </a:lnTo>
                <a:lnTo>
                  <a:pt x="2703678" y="2323897"/>
                </a:lnTo>
                <a:lnTo>
                  <a:pt x="2570252" y="2330742"/>
                </a:lnTo>
                <a:cubicBezTo>
                  <a:pt x="2567991" y="2319617"/>
                  <a:pt x="2558148" y="2311248"/>
                  <a:pt x="2546363" y="2311248"/>
                </a:cubicBezTo>
                <a:cubicBezTo>
                  <a:pt x="2534996" y="2311248"/>
                  <a:pt x="2525522" y="2319071"/>
                  <a:pt x="2522830" y="2329599"/>
                </a:cubicBezTo>
                <a:lnTo>
                  <a:pt x="2382355" y="2313927"/>
                </a:lnTo>
                <a:lnTo>
                  <a:pt x="2212061" y="2250478"/>
                </a:lnTo>
                <a:lnTo>
                  <a:pt x="2038922" y="2172551"/>
                </a:lnTo>
                <a:lnTo>
                  <a:pt x="1864360" y="2086889"/>
                </a:lnTo>
                <a:lnTo>
                  <a:pt x="1683766" y="1968081"/>
                </a:lnTo>
                <a:lnTo>
                  <a:pt x="1494066" y="1801203"/>
                </a:lnTo>
                <a:lnTo>
                  <a:pt x="1295756" y="1592593"/>
                </a:lnTo>
                <a:lnTo>
                  <a:pt x="1096077" y="1385088"/>
                </a:lnTo>
                <a:lnTo>
                  <a:pt x="896959" y="1189038"/>
                </a:lnTo>
                <a:lnTo>
                  <a:pt x="697794" y="1001878"/>
                </a:lnTo>
                <a:lnTo>
                  <a:pt x="504613" y="852894"/>
                </a:lnTo>
                <a:lnTo>
                  <a:pt x="311247" y="709054"/>
                </a:lnTo>
                <a:lnTo>
                  <a:pt x="119236" y="578447"/>
                </a:lnTo>
                <a:lnTo>
                  <a:pt x="0" y="511531"/>
                </a:lnTo>
                <a:lnTo>
                  <a:pt x="0" y="523012"/>
                </a:lnTo>
                <a:lnTo>
                  <a:pt x="113947" y="586968"/>
                </a:lnTo>
                <a:lnTo>
                  <a:pt x="305419" y="717245"/>
                </a:lnTo>
                <a:lnTo>
                  <a:pt x="498536" y="860908"/>
                </a:lnTo>
                <a:lnTo>
                  <a:pt x="691276" y="1009523"/>
                </a:lnTo>
                <a:lnTo>
                  <a:pt x="889989" y="1196277"/>
                </a:lnTo>
                <a:lnTo>
                  <a:pt x="1088931" y="1392161"/>
                </a:lnTo>
                <a:lnTo>
                  <a:pt x="1288491" y="1599540"/>
                </a:lnTo>
                <a:lnTo>
                  <a:pt x="1487107" y="1808442"/>
                </a:lnTo>
                <a:lnTo>
                  <a:pt x="1677670" y="1976057"/>
                </a:lnTo>
                <a:lnTo>
                  <a:pt x="1859382" y="2095614"/>
                </a:lnTo>
                <a:lnTo>
                  <a:pt x="2034642" y="2181644"/>
                </a:lnTo>
                <a:lnTo>
                  <a:pt x="2208238" y="2259775"/>
                </a:lnTo>
                <a:lnTo>
                  <a:pt x="2380031" y="2323643"/>
                </a:lnTo>
                <a:lnTo>
                  <a:pt x="2522385" y="2339581"/>
                </a:lnTo>
                <a:cubicBezTo>
                  <a:pt x="2524290" y="2351151"/>
                  <a:pt x="2534260" y="2359990"/>
                  <a:pt x="2546363" y="2359990"/>
                </a:cubicBezTo>
                <a:cubicBezTo>
                  <a:pt x="2558059" y="2359990"/>
                  <a:pt x="2567813" y="2351748"/>
                  <a:pt x="2570175" y="2340750"/>
                </a:cubicBezTo>
                <a:lnTo>
                  <a:pt x="2704541" y="2333892"/>
                </a:lnTo>
                <a:lnTo>
                  <a:pt x="2863063" y="2314639"/>
                </a:lnTo>
                <a:lnTo>
                  <a:pt x="3020378" y="2287702"/>
                </a:lnTo>
                <a:lnTo>
                  <a:pt x="3178721" y="2264423"/>
                </a:lnTo>
                <a:lnTo>
                  <a:pt x="3494329" y="2203768"/>
                </a:lnTo>
                <a:lnTo>
                  <a:pt x="3650996" y="2156701"/>
                </a:lnTo>
                <a:lnTo>
                  <a:pt x="3801148" y="2085658"/>
                </a:lnTo>
                <a:lnTo>
                  <a:pt x="3772688" y="2103933"/>
                </a:lnTo>
                <a:lnTo>
                  <a:pt x="3760953" y="2111324"/>
                </a:lnTo>
                <a:lnTo>
                  <a:pt x="3646119" y="2189848"/>
                </a:lnTo>
                <a:cubicBezTo>
                  <a:pt x="3646043" y="2189861"/>
                  <a:pt x="3645954" y="2189848"/>
                  <a:pt x="3645878" y="2189861"/>
                </a:cubicBezTo>
                <a:lnTo>
                  <a:pt x="3468650" y="2241271"/>
                </a:lnTo>
                <a:lnTo>
                  <a:pt x="3313303" y="2294039"/>
                </a:lnTo>
                <a:lnTo>
                  <a:pt x="3179839" y="2337473"/>
                </a:lnTo>
                <a:cubicBezTo>
                  <a:pt x="3175635" y="2330145"/>
                  <a:pt x="3167825" y="2325167"/>
                  <a:pt x="3158782" y="2325167"/>
                </a:cubicBezTo>
                <a:cubicBezTo>
                  <a:pt x="3146019" y="2325167"/>
                  <a:pt x="3135668" y="2334997"/>
                  <a:pt x="3134614" y="2347481"/>
                </a:cubicBezTo>
                <a:lnTo>
                  <a:pt x="3000502" y="2365159"/>
                </a:lnTo>
                <a:lnTo>
                  <a:pt x="2839441" y="2368804"/>
                </a:lnTo>
                <a:lnTo>
                  <a:pt x="2678151" y="2371408"/>
                </a:lnTo>
                <a:lnTo>
                  <a:pt x="2517623" y="2376780"/>
                </a:lnTo>
                <a:lnTo>
                  <a:pt x="2357057" y="2374976"/>
                </a:lnTo>
                <a:lnTo>
                  <a:pt x="2189239" y="2330983"/>
                </a:lnTo>
                <a:lnTo>
                  <a:pt x="2018576" y="2269515"/>
                </a:lnTo>
                <a:lnTo>
                  <a:pt x="1842300" y="2176082"/>
                </a:lnTo>
                <a:lnTo>
                  <a:pt x="1658633" y="2042478"/>
                </a:lnTo>
                <a:lnTo>
                  <a:pt x="1465478" y="1859331"/>
                </a:lnTo>
                <a:lnTo>
                  <a:pt x="1264194" y="1638109"/>
                </a:lnTo>
                <a:lnTo>
                  <a:pt x="1062692" y="1425512"/>
                </a:lnTo>
                <a:lnTo>
                  <a:pt x="864584" y="1239672"/>
                </a:lnTo>
                <a:lnTo>
                  <a:pt x="677564" y="1067003"/>
                </a:lnTo>
                <a:cubicBezTo>
                  <a:pt x="679097" y="1063816"/>
                  <a:pt x="680028" y="1060285"/>
                  <a:pt x="680028" y="1056513"/>
                </a:cubicBezTo>
                <a:cubicBezTo>
                  <a:pt x="680028" y="1043051"/>
                  <a:pt x="669115" y="1032129"/>
                  <a:pt x="655653" y="1032129"/>
                </a:cubicBezTo>
                <a:cubicBezTo>
                  <a:pt x="650626" y="1032129"/>
                  <a:pt x="645955" y="1033666"/>
                  <a:pt x="642075" y="1036269"/>
                </a:cubicBezTo>
                <a:lnTo>
                  <a:pt x="270185" y="725259"/>
                </a:lnTo>
                <a:lnTo>
                  <a:pt x="73885" y="577533"/>
                </a:lnTo>
                <a:lnTo>
                  <a:pt x="0" y="533591"/>
                </a:lnTo>
                <a:lnTo>
                  <a:pt x="0" y="545249"/>
                </a:lnTo>
                <a:lnTo>
                  <a:pt x="68290" y="585876"/>
                </a:lnTo>
                <a:lnTo>
                  <a:pt x="263942" y="733133"/>
                </a:lnTo>
                <a:lnTo>
                  <a:pt x="635094" y="1043521"/>
                </a:lnTo>
                <a:cubicBezTo>
                  <a:pt x="632709" y="1047293"/>
                  <a:pt x="631278" y="1051725"/>
                  <a:pt x="631278" y="1056513"/>
                </a:cubicBezTo>
                <a:cubicBezTo>
                  <a:pt x="631278" y="1069975"/>
                  <a:pt x="642191" y="1080884"/>
                  <a:pt x="655653" y="1080884"/>
                </a:cubicBezTo>
                <a:cubicBezTo>
                  <a:pt x="661687" y="1080884"/>
                  <a:pt x="667139" y="1078611"/>
                  <a:pt x="671394" y="1074979"/>
                </a:cubicBezTo>
                <a:lnTo>
                  <a:pt x="857741" y="1247026"/>
                </a:lnTo>
                <a:lnTo>
                  <a:pt x="1055602" y="1432623"/>
                </a:lnTo>
                <a:lnTo>
                  <a:pt x="1256823" y="1644955"/>
                </a:lnTo>
                <a:lnTo>
                  <a:pt x="1458303" y="1866367"/>
                </a:lnTo>
                <a:lnTo>
                  <a:pt x="1652219" y="2050187"/>
                </a:lnTo>
                <a:lnTo>
                  <a:pt x="1836992" y="2184578"/>
                </a:lnTo>
                <a:lnTo>
                  <a:pt x="2014512" y="2278685"/>
                </a:lnTo>
                <a:lnTo>
                  <a:pt x="2186254" y="2340572"/>
                </a:lnTo>
                <a:lnTo>
                  <a:pt x="2355723" y="2384870"/>
                </a:lnTo>
                <a:lnTo>
                  <a:pt x="2517737" y="2386825"/>
                </a:lnTo>
                <a:lnTo>
                  <a:pt x="2678405" y="2381453"/>
                </a:lnTo>
                <a:lnTo>
                  <a:pt x="2839631" y="2378863"/>
                </a:lnTo>
                <a:lnTo>
                  <a:pt x="3001290" y="2375167"/>
                </a:lnTo>
                <a:lnTo>
                  <a:pt x="3135808" y="2357400"/>
                </a:lnTo>
                <a:cubicBezTo>
                  <a:pt x="3139097" y="2366975"/>
                  <a:pt x="3148076" y="2373909"/>
                  <a:pt x="3158782" y="2373909"/>
                </a:cubicBezTo>
                <a:cubicBezTo>
                  <a:pt x="3172244" y="2373909"/>
                  <a:pt x="3183154" y="2363000"/>
                  <a:pt x="3183154" y="2349538"/>
                </a:cubicBezTo>
                <a:cubicBezTo>
                  <a:pt x="3183154" y="2348662"/>
                  <a:pt x="3182988" y="2347824"/>
                  <a:pt x="3182899" y="2346973"/>
                </a:cubicBezTo>
                <a:lnTo>
                  <a:pt x="3316466" y="2303577"/>
                </a:lnTo>
                <a:lnTo>
                  <a:pt x="3471786" y="2250821"/>
                </a:lnTo>
                <a:lnTo>
                  <a:pt x="3623551" y="2206803"/>
                </a:lnTo>
                <a:lnTo>
                  <a:pt x="3609073" y="2224202"/>
                </a:lnTo>
                <a:cubicBezTo>
                  <a:pt x="3605594" y="2222284"/>
                  <a:pt x="3601644" y="2221091"/>
                  <a:pt x="3597389" y="2221091"/>
                </a:cubicBezTo>
                <a:cubicBezTo>
                  <a:pt x="3584080" y="2221091"/>
                  <a:pt x="3573298" y="2231771"/>
                  <a:pt x="3573069" y="2245030"/>
                </a:cubicBezTo>
                <a:lnTo>
                  <a:pt x="3446361" y="2294090"/>
                </a:lnTo>
                <a:lnTo>
                  <a:pt x="3291002" y="2352472"/>
                </a:lnTo>
                <a:lnTo>
                  <a:pt x="3137624" y="2412733"/>
                </a:lnTo>
                <a:lnTo>
                  <a:pt x="2979052" y="2434755"/>
                </a:lnTo>
                <a:lnTo>
                  <a:pt x="2816898" y="2434488"/>
                </a:lnTo>
                <a:lnTo>
                  <a:pt x="2654465" y="2432228"/>
                </a:lnTo>
                <a:lnTo>
                  <a:pt x="2491816" y="2428951"/>
                </a:lnTo>
                <a:lnTo>
                  <a:pt x="2329993" y="2427224"/>
                </a:lnTo>
                <a:lnTo>
                  <a:pt x="2185162" y="2409546"/>
                </a:lnTo>
                <a:cubicBezTo>
                  <a:pt x="2184286" y="2396871"/>
                  <a:pt x="2173847" y="2386825"/>
                  <a:pt x="2160943" y="2386825"/>
                </a:cubicBezTo>
                <a:cubicBezTo>
                  <a:pt x="2152345" y="2386825"/>
                  <a:pt x="2144827" y="2391308"/>
                  <a:pt x="2140496" y="2398027"/>
                </a:cubicBezTo>
                <a:lnTo>
                  <a:pt x="1994878" y="2345487"/>
                </a:lnTo>
                <a:lnTo>
                  <a:pt x="1814792" y="2233917"/>
                </a:lnTo>
                <a:lnTo>
                  <a:pt x="1630274" y="2099945"/>
                </a:lnTo>
                <a:lnTo>
                  <a:pt x="1438478" y="1929041"/>
                </a:lnTo>
                <a:lnTo>
                  <a:pt x="1237770" y="1715376"/>
                </a:lnTo>
                <a:lnTo>
                  <a:pt x="1035510" y="1502105"/>
                </a:lnTo>
                <a:lnTo>
                  <a:pt x="834478" y="1304608"/>
                </a:lnTo>
                <a:lnTo>
                  <a:pt x="434955" y="944829"/>
                </a:lnTo>
                <a:lnTo>
                  <a:pt x="233905" y="769201"/>
                </a:lnTo>
                <a:lnTo>
                  <a:pt x="35384" y="613753"/>
                </a:lnTo>
                <a:lnTo>
                  <a:pt x="0" y="590499"/>
                </a:lnTo>
                <a:lnTo>
                  <a:pt x="0" y="602501"/>
                </a:lnTo>
                <a:lnTo>
                  <a:pt x="29524" y="621919"/>
                </a:lnTo>
                <a:lnTo>
                  <a:pt x="227493" y="776948"/>
                </a:lnTo>
                <a:lnTo>
                  <a:pt x="428280" y="952348"/>
                </a:lnTo>
                <a:lnTo>
                  <a:pt x="827596" y="1311935"/>
                </a:lnTo>
                <a:lnTo>
                  <a:pt x="1028334" y="1509141"/>
                </a:lnTo>
                <a:lnTo>
                  <a:pt x="1230455" y="1722272"/>
                </a:lnTo>
                <a:lnTo>
                  <a:pt x="1431468" y="1936242"/>
                </a:lnTo>
                <a:lnTo>
                  <a:pt x="1623974" y="2107756"/>
                </a:lnTo>
                <a:lnTo>
                  <a:pt x="1809191" y="2242249"/>
                </a:lnTo>
                <a:lnTo>
                  <a:pt x="1990522" y="2354491"/>
                </a:lnTo>
                <a:lnTo>
                  <a:pt x="2136966" y="2407311"/>
                </a:lnTo>
                <a:cubicBezTo>
                  <a:pt x="2136762" y="2408581"/>
                  <a:pt x="2136572" y="2409863"/>
                  <a:pt x="2136572" y="2411210"/>
                </a:cubicBezTo>
                <a:cubicBezTo>
                  <a:pt x="2136572" y="2424659"/>
                  <a:pt x="2147481" y="2435581"/>
                  <a:pt x="2160943" y="2435581"/>
                </a:cubicBezTo>
                <a:cubicBezTo>
                  <a:pt x="2171522" y="2435581"/>
                  <a:pt x="2180438" y="2428799"/>
                  <a:pt x="2183816" y="2419376"/>
                </a:cubicBezTo>
                <a:lnTo>
                  <a:pt x="2329320" y="2437232"/>
                </a:lnTo>
                <a:lnTo>
                  <a:pt x="2491664" y="2438997"/>
                </a:lnTo>
                <a:lnTo>
                  <a:pt x="2654300" y="2442274"/>
                </a:lnTo>
                <a:lnTo>
                  <a:pt x="2816822" y="2444547"/>
                </a:lnTo>
                <a:lnTo>
                  <a:pt x="2979725" y="2444763"/>
                </a:lnTo>
                <a:lnTo>
                  <a:pt x="3140151" y="2422386"/>
                </a:lnTo>
                <a:lnTo>
                  <a:pt x="3294609" y="2361857"/>
                </a:lnTo>
                <a:lnTo>
                  <a:pt x="3449942" y="2303475"/>
                </a:lnTo>
                <a:lnTo>
                  <a:pt x="3574987" y="2255063"/>
                </a:lnTo>
                <a:cubicBezTo>
                  <a:pt x="3575418" y="2256054"/>
                  <a:pt x="3575977" y="2256968"/>
                  <a:pt x="3576523" y="2257882"/>
                </a:cubicBezTo>
                <a:lnTo>
                  <a:pt x="3576180" y="2258136"/>
                </a:lnTo>
                <a:lnTo>
                  <a:pt x="3422066" y="2334565"/>
                </a:lnTo>
                <a:lnTo>
                  <a:pt x="3268294" y="2407285"/>
                </a:lnTo>
                <a:lnTo>
                  <a:pt x="3114434" y="2469325"/>
                </a:lnTo>
                <a:lnTo>
                  <a:pt x="2956243" y="2497391"/>
                </a:lnTo>
                <a:lnTo>
                  <a:pt x="2793403" y="2498433"/>
                </a:lnTo>
                <a:lnTo>
                  <a:pt x="2632062" y="2506167"/>
                </a:lnTo>
                <a:lnTo>
                  <a:pt x="2469363" y="2505799"/>
                </a:lnTo>
                <a:lnTo>
                  <a:pt x="2307527" y="2504555"/>
                </a:lnTo>
                <a:lnTo>
                  <a:pt x="2140268" y="2469845"/>
                </a:lnTo>
                <a:lnTo>
                  <a:pt x="1967916" y="2403564"/>
                </a:lnTo>
                <a:lnTo>
                  <a:pt x="1785887" y="2284959"/>
                </a:lnTo>
                <a:lnTo>
                  <a:pt x="1600632" y="2151202"/>
                </a:lnTo>
                <a:lnTo>
                  <a:pt x="1409052" y="1986255"/>
                </a:lnTo>
                <a:lnTo>
                  <a:pt x="1208959" y="1780172"/>
                </a:lnTo>
                <a:lnTo>
                  <a:pt x="1004814" y="1560690"/>
                </a:lnTo>
                <a:lnTo>
                  <a:pt x="801416" y="1354557"/>
                </a:lnTo>
                <a:lnTo>
                  <a:pt x="195503" y="804202"/>
                </a:lnTo>
                <a:lnTo>
                  <a:pt x="0" y="649631"/>
                </a:lnTo>
                <a:lnTo>
                  <a:pt x="0" y="662432"/>
                </a:lnTo>
                <a:lnTo>
                  <a:pt x="188994" y="811873"/>
                </a:lnTo>
                <a:lnTo>
                  <a:pt x="794465" y="1361821"/>
                </a:lnTo>
                <a:lnTo>
                  <a:pt x="997558" y="1567650"/>
                </a:lnTo>
                <a:lnTo>
                  <a:pt x="1201673" y="1787106"/>
                </a:lnTo>
                <a:lnTo>
                  <a:pt x="1402169" y="1993557"/>
                </a:lnTo>
                <a:lnTo>
                  <a:pt x="1594396" y="2159089"/>
                </a:lnTo>
                <a:lnTo>
                  <a:pt x="1780197" y="2293252"/>
                </a:lnTo>
                <a:lnTo>
                  <a:pt x="1963369" y="2412467"/>
                </a:lnTo>
                <a:lnTo>
                  <a:pt x="2137436" y="2479459"/>
                </a:lnTo>
                <a:lnTo>
                  <a:pt x="2306460" y="2514499"/>
                </a:lnTo>
                <a:lnTo>
                  <a:pt x="2469325" y="2515857"/>
                </a:lnTo>
                <a:lnTo>
                  <a:pt x="2632291" y="2516213"/>
                </a:lnTo>
                <a:lnTo>
                  <a:pt x="2793670" y="2508466"/>
                </a:lnTo>
                <a:lnTo>
                  <a:pt x="2957144" y="2507361"/>
                </a:lnTo>
                <a:lnTo>
                  <a:pt x="3117177" y="2478938"/>
                </a:lnTo>
                <a:lnTo>
                  <a:pt x="3272320" y="2416493"/>
                </a:lnTo>
                <a:lnTo>
                  <a:pt x="3426460" y="2343620"/>
                </a:lnTo>
                <a:lnTo>
                  <a:pt x="3581375" y="2266696"/>
                </a:lnTo>
                <a:lnTo>
                  <a:pt x="3583292" y="2265286"/>
                </a:lnTo>
                <a:cubicBezTo>
                  <a:pt x="3587280" y="2268131"/>
                  <a:pt x="3592132" y="2269846"/>
                  <a:pt x="3597389" y="2269846"/>
                </a:cubicBezTo>
                <a:cubicBezTo>
                  <a:pt x="3610851" y="2269846"/>
                  <a:pt x="3621773" y="2258936"/>
                  <a:pt x="3621773" y="2245474"/>
                </a:cubicBezTo>
                <a:cubicBezTo>
                  <a:pt x="3621773" y="2242845"/>
                  <a:pt x="3621253" y="2240369"/>
                  <a:pt x="3620478" y="2238007"/>
                </a:cubicBezTo>
                <a:lnTo>
                  <a:pt x="3732378" y="2155914"/>
                </a:lnTo>
                <a:lnTo>
                  <a:pt x="3837991" y="2068068"/>
                </a:lnTo>
                <a:lnTo>
                  <a:pt x="3852596" y="2052765"/>
                </a:lnTo>
                <a:cubicBezTo>
                  <a:pt x="3856304" y="2049742"/>
                  <a:pt x="3856482" y="2049793"/>
                  <a:pt x="3857943" y="2048535"/>
                </a:cubicBezTo>
                <a:cubicBezTo>
                  <a:pt x="3858679" y="2047913"/>
                  <a:pt x="3881107" y="2032076"/>
                  <a:pt x="3881958" y="2031505"/>
                </a:cubicBezTo>
                <a:lnTo>
                  <a:pt x="4035069" y="1928685"/>
                </a:lnTo>
                <a:lnTo>
                  <a:pt x="4190137" y="1837970"/>
                </a:lnTo>
                <a:lnTo>
                  <a:pt x="4348137" y="1761820"/>
                </a:lnTo>
                <a:lnTo>
                  <a:pt x="4505465" y="1670507"/>
                </a:lnTo>
                <a:lnTo>
                  <a:pt x="4660431" y="1551241"/>
                </a:lnTo>
                <a:lnTo>
                  <a:pt x="4815154" y="1421562"/>
                </a:lnTo>
                <a:lnTo>
                  <a:pt x="4970602" y="1293203"/>
                </a:lnTo>
                <a:lnTo>
                  <a:pt x="5128514" y="1187234"/>
                </a:lnTo>
                <a:lnTo>
                  <a:pt x="5290592" y="1116482"/>
                </a:lnTo>
                <a:lnTo>
                  <a:pt x="5454930" y="1056551"/>
                </a:lnTo>
                <a:lnTo>
                  <a:pt x="5617972" y="973303"/>
                </a:lnTo>
                <a:lnTo>
                  <a:pt x="5779478" y="866051"/>
                </a:lnTo>
                <a:lnTo>
                  <a:pt x="5941835" y="759346"/>
                </a:lnTo>
                <a:lnTo>
                  <a:pt x="6104788" y="654329"/>
                </a:lnTo>
                <a:lnTo>
                  <a:pt x="6268987" y="565836"/>
                </a:lnTo>
                <a:lnTo>
                  <a:pt x="6411875" y="520281"/>
                </a:lnTo>
                <a:cubicBezTo>
                  <a:pt x="6416028" y="527799"/>
                  <a:pt x="6423940" y="532955"/>
                  <a:pt x="6433134" y="532955"/>
                </a:cubicBezTo>
                <a:cubicBezTo>
                  <a:pt x="6446533" y="532955"/>
                  <a:pt x="6457391" y="522135"/>
                  <a:pt x="6457493" y="508762"/>
                </a:cubicBezTo>
                <a:lnTo>
                  <a:pt x="6604292" y="482613"/>
                </a:lnTo>
                <a:lnTo>
                  <a:pt x="6774955" y="487159"/>
                </a:lnTo>
                <a:lnTo>
                  <a:pt x="6946659" y="508254"/>
                </a:lnTo>
                <a:lnTo>
                  <a:pt x="7118388" y="533908"/>
                </a:lnTo>
                <a:lnTo>
                  <a:pt x="7290359" y="564795"/>
                </a:lnTo>
                <a:lnTo>
                  <a:pt x="7462063" y="593395"/>
                </a:lnTo>
                <a:lnTo>
                  <a:pt x="7633106" y="619455"/>
                </a:lnTo>
                <a:lnTo>
                  <a:pt x="7804493" y="656793"/>
                </a:lnTo>
                <a:lnTo>
                  <a:pt x="7975410" y="697624"/>
                </a:lnTo>
                <a:lnTo>
                  <a:pt x="8146263" y="752602"/>
                </a:lnTo>
                <a:lnTo>
                  <a:pt x="8316900" y="823138"/>
                </a:lnTo>
                <a:lnTo>
                  <a:pt x="8487334" y="913676"/>
                </a:lnTo>
                <a:lnTo>
                  <a:pt x="8657882" y="1020826"/>
                </a:lnTo>
                <a:lnTo>
                  <a:pt x="8827960" y="1108139"/>
                </a:lnTo>
                <a:lnTo>
                  <a:pt x="8997506" y="1164514"/>
                </a:lnTo>
                <a:lnTo>
                  <a:pt x="9165984" y="1193483"/>
                </a:lnTo>
                <a:lnTo>
                  <a:pt x="9334881" y="1225702"/>
                </a:lnTo>
                <a:lnTo>
                  <a:pt x="9503676" y="1239063"/>
                </a:lnTo>
                <a:lnTo>
                  <a:pt x="9672485" y="1238492"/>
                </a:lnTo>
                <a:lnTo>
                  <a:pt x="9842144" y="1229500"/>
                </a:lnTo>
                <a:lnTo>
                  <a:pt x="10012350" y="1188580"/>
                </a:lnTo>
                <a:lnTo>
                  <a:pt x="10169703" y="1129780"/>
                </a:lnTo>
                <a:cubicBezTo>
                  <a:pt x="10174135" y="1135888"/>
                  <a:pt x="10181286" y="1139901"/>
                  <a:pt x="10189401" y="1139901"/>
                </a:cubicBezTo>
                <a:cubicBezTo>
                  <a:pt x="10201987" y="1139901"/>
                  <a:pt x="10212235" y="1130326"/>
                  <a:pt x="10213518" y="1118083"/>
                </a:cubicBezTo>
                <a:lnTo>
                  <a:pt x="10352189" y="1087031"/>
                </a:lnTo>
                <a:lnTo>
                  <a:pt x="10521988" y="1063206"/>
                </a:lnTo>
                <a:lnTo>
                  <a:pt x="10692435" y="1049884"/>
                </a:lnTo>
                <a:lnTo>
                  <a:pt x="10863974" y="1016102"/>
                </a:lnTo>
                <a:lnTo>
                  <a:pt x="11036973" y="957491"/>
                </a:lnTo>
                <a:lnTo>
                  <a:pt x="11211738" y="868172"/>
                </a:lnTo>
                <a:lnTo>
                  <a:pt x="11388128" y="757149"/>
                </a:lnTo>
                <a:lnTo>
                  <a:pt x="11565751" y="636753"/>
                </a:lnTo>
                <a:lnTo>
                  <a:pt x="11744313" y="518071"/>
                </a:lnTo>
                <a:lnTo>
                  <a:pt x="11923890" y="394475"/>
                </a:lnTo>
                <a:lnTo>
                  <a:pt x="12103443" y="280391"/>
                </a:lnTo>
                <a:lnTo>
                  <a:pt x="12193206" y="236601"/>
                </a:lnTo>
                <a:lnTo>
                  <a:pt x="12193206" y="225501"/>
                </a:lnTo>
                <a:lnTo>
                  <a:pt x="12098554" y="271628"/>
                </a:lnTo>
                <a:lnTo>
                  <a:pt x="11918353" y="386093"/>
                </a:lnTo>
                <a:lnTo>
                  <a:pt x="11738687" y="509753"/>
                </a:lnTo>
                <a:lnTo>
                  <a:pt x="11560149" y="628396"/>
                </a:lnTo>
                <a:lnTo>
                  <a:pt x="11382629" y="748741"/>
                </a:lnTo>
                <a:lnTo>
                  <a:pt x="11206772" y="859434"/>
                </a:lnTo>
                <a:lnTo>
                  <a:pt x="11033074" y="948246"/>
                </a:lnTo>
                <a:lnTo>
                  <a:pt x="10861383" y="1006411"/>
                </a:lnTo>
                <a:lnTo>
                  <a:pt x="10691076" y="1039952"/>
                </a:lnTo>
                <a:lnTo>
                  <a:pt x="10520896" y="1053211"/>
                </a:lnTo>
                <a:lnTo>
                  <a:pt x="10350398" y="1077151"/>
                </a:lnTo>
                <a:lnTo>
                  <a:pt x="10212489" y="1108049"/>
                </a:lnTo>
                <a:cubicBezTo>
                  <a:pt x="10209314" y="1098271"/>
                  <a:pt x="10200234" y="1091159"/>
                  <a:pt x="10189401" y="1091159"/>
                </a:cubicBezTo>
                <a:cubicBezTo>
                  <a:pt x="10175939" y="1091159"/>
                  <a:pt x="10165029" y="1102068"/>
                  <a:pt x="10165029" y="1115530"/>
                </a:cubicBezTo>
                <a:cubicBezTo>
                  <a:pt x="10165029" y="1117283"/>
                  <a:pt x="10165232" y="1118984"/>
                  <a:pt x="10165588" y="1120636"/>
                </a:cubicBezTo>
                <a:lnTo>
                  <a:pt x="10009416" y="1178979"/>
                </a:lnTo>
                <a:lnTo>
                  <a:pt x="9840696" y="1219607"/>
                </a:lnTo>
                <a:lnTo>
                  <a:pt x="9672193" y="1228458"/>
                </a:lnTo>
                <a:lnTo>
                  <a:pt x="9504045" y="1229030"/>
                </a:lnTo>
                <a:lnTo>
                  <a:pt x="9336215" y="1215758"/>
                </a:lnTo>
                <a:lnTo>
                  <a:pt x="9167775" y="1183589"/>
                </a:lnTo>
                <a:lnTo>
                  <a:pt x="8999957" y="1154786"/>
                </a:lnTo>
                <a:lnTo>
                  <a:pt x="8831847" y="1098893"/>
                </a:lnTo>
                <a:lnTo>
                  <a:pt x="8662848" y="1012114"/>
                </a:lnTo>
                <a:lnTo>
                  <a:pt x="8492375" y="904977"/>
                </a:lnTo>
                <a:lnTo>
                  <a:pt x="8321180" y="814057"/>
                </a:lnTo>
                <a:lnTo>
                  <a:pt x="8149730" y="743191"/>
                </a:lnTo>
                <a:lnTo>
                  <a:pt x="7978115" y="687959"/>
                </a:lnTo>
                <a:lnTo>
                  <a:pt x="7806741" y="647002"/>
                </a:lnTo>
                <a:lnTo>
                  <a:pt x="7634936" y="609587"/>
                </a:lnTo>
                <a:lnTo>
                  <a:pt x="7463638" y="583463"/>
                </a:lnTo>
                <a:lnTo>
                  <a:pt x="7292074" y="554888"/>
                </a:lnTo>
                <a:lnTo>
                  <a:pt x="7120027" y="524002"/>
                </a:lnTo>
                <a:lnTo>
                  <a:pt x="6948018" y="498297"/>
                </a:lnTo>
                <a:lnTo>
                  <a:pt x="6775704" y="477152"/>
                </a:lnTo>
                <a:lnTo>
                  <a:pt x="6603543" y="472643"/>
                </a:lnTo>
                <a:lnTo>
                  <a:pt x="6455512" y="498958"/>
                </a:lnTo>
                <a:cubicBezTo>
                  <a:pt x="6451778" y="490284"/>
                  <a:pt x="6443167" y="484200"/>
                  <a:pt x="6433134" y="484200"/>
                </a:cubicBezTo>
                <a:cubicBezTo>
                  <a:pt x="6419672" y="484200"/>
                  <a:pt x="6408751" y="495122"/>
                  <a:pt x="6408751" y="508584"/>
                </a:cubicBezTo>
                <a:cubicBezTo>
                  <a:pt x="6408751" y="509308"/>
                  <a:pt x="6408903" y="509994"/>
                  <a:pt x="6408966" y="510718"/>
                </a:cubicBezTo>
                <a:lnTo>
                  <a:pt x="6265088" y="556616"/>
                </a:lnTo>
                <a:lnTo>
                  <a:pt x="6099683" y="645681"/>
                </a:lnTo>
                <a:lnTo>
                  <a:pt x="5936361" y="750926"/>
                </a:lnTo>
                <a:lnTo>
                  <a:pt x="5773941" y="857657"/>
                </a:lnTo>
                <a:lnTo>
                  <a:pt x="5612905" y="964641"/>
                </a:lnTo>
                <a:lnTo>
                  <a:pt x="5450929" y="1047356"/>
                </a:lnTo>
                <a:lnTo>
                  <a:pt x="5286858" y="1107161"/>
                </a:lnTo>
                <a:lnTo>
                  <a:pt x="5123701" y="1178458"/>
                </a:lnTo>
                <a:lnTo>
                  <a:pt x="4964608" y="1285164"/>
                </a:lnTo>
                <a:lnTo>
                  <a:pt x="4808728" y="1413840"/>
                </a:lnTo>
                <a:lnTo>
                  <a:pt x="4654144" y="1543406"/>
                </a:lnTo>
                <a:lnTo>
                  <a:pt x="4499877" y="1662176"/>
                </a:lnTo>
                <a:lnTo>
                  <a:pt x="4343438" y="1752943"/>
                </a:lnTo>
                <a:lnTo>
                  <a:pt x="4185425" y="1829105"/>
                </a:lnTo>
                <a:lnTo>
                  <a:pt x="4029736" y="1920177"/>
                </a:lnTo>
                <a:lnTo>
                  <a:pt x="3892779" y="2012137"/>
                </a:lnTo>
                <a:lnTo>
                  <a:pt x="3905212" y="1996326"/>
                </a:lnTo>
                <a:lnTo>
                  <a:pt x="4023995" y="1892427"/>
                </a:lnTo>
                <a:cubicBezTo>
                  <a:pt x="4027018" y="1893760"/>
                  <a:pt x="4030332" y="1894535"/>
                  <a:pt x="4033838" y="1894535"/>
                </a:cubicBezTo>
                <a:cubicBezTo>
                  <a:pt x="4047300" y="1894535"/>
                  <a:pt x="4058209" y="1883613"/>
                  <a:pt x="4058209" y="1870151"/>
                </a:cubicBezTo>
                <a:cubicBezTo>
                  <a:pt x="4058209" y="1867954"/>
                  <a:pt x="4057815" y="1865859"/>
                  <a:pt x="4057269" y="1863839"/>
                </a:cubicBezTo>
                <a:lnTo>
                  <a:pt x="4207383" y="1759522"/>
                </a:lnTo>
                <a:lnTo>
                  <a:pt x="4363073" y="1667040"/>
                </a:lnTo>
                <a:lnTo>
                  <a:pt x="4518635" y="1564526"/>
                </a:lnTo>
                <a:lnTo>
                  <a:pt x="4673308" y="1444625"/>
                </a:lnTo>
                <a:lnTo>
                  <a:pt x="4826635" y="1304481"/>
                </a:lnTo>
                <a:lnTo>
                  <a:pt x="4981131" y="1170115"/>
                </a:lnTo>
                <a:lnTo>
                  <a:pt x="5115890" y="1078421"/>
                </a:lnTo>
                <a:cubicBezTo>
                  <a:pt x="5120361" y="1083437"/>
                  <a:pt x="5126787" y="1086663"/>
                  <a:pt x="5134026" y="1086663"/>
                </a:cubicBezTo>
                <a:cubicBezTo>
                  <a:pt x="5147501" y="1086663"/>
                  <a:pt x="5158410" y="1075753"/>
                  <a:pt x="5158410" y="1062291"/>
                </a:cubicBezTo>
                <a:cubicBezTo>
                  <a:pt x="5158410" y="1059599"/>
                  <a:pt x="5157864" y="1057046"/>
                  <a:pt x="5157064" y="1054621"/>
                </a:cubicBezTo>
                <a:lnTo>
                  <a:pt x="5300167" y="989952"/>
                </a:lnTo>
                <a:lnTo>
                  <a:pt x="5463858" y="928954"/>
                </a:lnTo>
                <a:lnTo>
                  <a:pt x="5626977" y="853567"/>
                </a:lnTo>
                <a:lnTo>
                  <a:pt x="5789333" y="762038"/>
                </a:lnTo>
                <a:lnTo>
                  <a:pt x="5952033" y="666395"/>
                </a:lnTo>
                <a:lnTo>
                  <a:pt x="6115253" y="569239"/>
                </a:lnTo>
                <a:lnTo>
                  <a:pt x="6278766" y="476517"/>
                </a:lnTo>
                <a:lnTo>
                  <a:pt x="6444933" y="417957"/>
                </a:lnTo>
                <a:lnTo>
                  <a:pt x="6612535" y="385026"/>
                </a:lnTo>
                <a:lnTo>
                  <a:pt x="6782512" y="387807"/>
                </a:lnTo>
                <a:lnTo>
                  <a:pt x="6954101" y="410642"/>
                </a:lnTo>
                <a:lnTo>
                  <a:pt x="7125564" y="427279"/>
                </a:lnTo>
                <a:lnTo>
                  <a:pt x="7295871" y="429362"/>
                </a:lnTo>
                <a:lnTo>
                  <a:pt x="7466241" y="435204"/>
                </a:lnTo>
                <a:lnTo>
                  <a:pt x="7636409" y="446684"/>
                </a:lnTo>
                <a:lnTo>
                  <a:pt x="7807274" y="476733"/>
                </a:lnTo>
                <a:lnTo>
                  <a:pt x="7977962" y="514909"/>
                </a:lnTo>
                <a:lnTo>
                  <a:pt x="8130032" y="561010"/>
                </a:lnTo>
                <a:cubicBezTo>
                  <a:pt x="8129829" y="562267"/>
                  <a:pt x="8129651" y="563537"/>
                  <a:pt x="8129651" y="564845"/>
                </a:cubicBezTo>
                <a:cubicBezTo>
                  <a:pt x="8129651" y="578307"/>
                  <a:pt x="8140561" y="589229"/>
                  <a:pt x="8154023" y="589229"/>
                </a:cubicBezTo>
                <a:cubicBezTo>
                  <a:pt x="8162874" y="589229"/>
                  <a:pt x="8170558" y="584454"/>
                  <a:pt x="8174825" y="577393"/>
                </a:cubicBezTo>
                <a:lnTo>
                  <a:pt x="8318983" y="636473"/>
                </a:lnTo>
                <a:lnTo>
                  <a:pt x="8489328" y="726262"/>
                </a:lnTo>
                <a:lnTo>
                  <a:pt x="8659737" y="827215"/>
                </a:lnTo>
                <a:lnTo>
                  <a:pt x="8829472" y="907669"/>
                </a:lnTo>
                <a:lnTo>
                  <a:pt x="8998750" y="965454"/>
                </a:lnTo>
                <a:lnTo>
                  <a:pt x="9166847" y="1001319"/>
                </a:lnTo>
                <a:lnTo>
                  <a:pt x="9335541" y="1049236"/>
                </a:lnTo>
                <a:lnTo>
                  <a:pt x="9504325" y="1075182"/>
                </a:lnTo>
                <a:lnTo>
                  <a:pt x="9672828" y="1075398"/>
                </a:lnTo>
                <a:lnTo>
                  <a:pt x="9841979" y="1068388"/>
                </a:lnTo>
                <a:lnTo>
                  <a:pt x="10011791" y="1037984"/>
                </a:lnTo>
                <a:lnTo>
                  <a:pt x="10181565" y="982091"/>
                </a:lnTo>
                <a:lnTo>
                  <a:pt x="10351364" y="938809"/>
                </a:lnTo>
                <a:lnTo>
                  <a:pt x="10521277" y="907758"/>
                </a:lnTo>
                <a:lnTo>
                  <a:pt x="10691761" y="881456"/>
                </a:lnTo>
                <a:lnTo>
                  <a:pt x="10862958" y="842163"/>
                </a:lnTo>
                <a:lnTo>
                  <a:pt x="11004855" y="799859"/>
                </a:lnTo>
                <a:cubicBezTo>
                  <a:pt x="11008423" y="808888"/>
                  <a:pt x="11017186" y="815289"/>
                  <a:pt x="11027487" y="815289"/>
                </a:cubicBezTo>
                <a:cubicBezTo>
                  <a:pt x="11040949" y="815289"/>
                  <a:pt x="11051857" y="804380"/>
                  <a:pt x="11051857" y="790918"/>
                </a:cubicBezTo>
                <a:cubicBezTo>
                  <a:pt x="11051857" y="788226"/>
                  <a:pt x="11051311" y="785673"/>
                  <a:pt x="11050512" y="783260"/>
                </a:cubicBezTo>
                <a:lnTo>
                  <a:pt x="11209795" y="703809"/>
                </a:lnTo>
                <a:lnTo>
                  <a:pt x="11385436" y="604088"/>
                </a:lnTo>
                <a:lnTo>
                  <a:pt x="11562397" y="487871"/>
                </a:lnTo>
                <a:lnTo>
                  <a:pt x="11740032" y="378765"/>
                </a:lnTo>
                <a:lnTo>
                  <a:pt x="11918620" y="265227"/>
                </a:lnTo>
                <a:lnTo>
                  <a:pt x="12096979" y="157188"/>
                </a:lnTo>
                <a:lnTo>
                  <a:pt x="12193206" y="121399"/>
                </a:lnTo>
                <a:lnTo>
                  <a:pt x="12193206" y="110782"/>
                </a:lnTo>
                <a:lnTo>
                  <a:pt x="12092622" y="148184"/>
                </a:lnTo>
                <a:lnTo>
                  <a:pt x="11913324" y="256692"/>
                </a:lnTo>
                <a:lnTo>
                  <a:pt x="11734698" y="370243"/>
                </a:lnTo>
                <a:lnTo>
                  <a:pt x="11557000" y="479399"/>
                </a:lnTo>
                <a:lnTo>
                  <a:pt x="11380191" y="595516"/>
                </a:lnTo>
                <a:lnTo>
                  <a:pt x="11205058" y="694944"/>
                </a:lnTo>
                <a:lnTo>
                  <a:pt x="11045482" y="774611"/>
                </a:lnTo>
                <a:cubicBezTo>
                  <a:pt x="11041025" y="769684"/>
                  <a:pt x="11034649" y="766534"/>
                  <a:pt x="11027487" y="766534"/>
                </a:cubicBezTo>
                <a:cubicBezTo>
                  <a:pt x="11014354" y="766534"/>
                  <a:pt x="11003737" y="776935"/>
                  <a:pt x="11003204" y="789940"/>
                </a:cubicBezTo>
                <a:lnTo>
                  <a:pt x="10860392" y="832447"/>
                </a:lnTo>
                <a:lnTo>
                  <a:pt x="10689869" y="871588"/>
                </a:lnTo>
                <a:lnTo>
                  <a:pt x="10519601" y="897852"/>
                </a:lnTo>
                <a:lnTo>
                  <a:pt x="10349230" y="928992"/>
                </a:lnTo>
                <a:lnTo>
                  <a:pt x="10178758" y="972452"/>
                </a:lnTo>
                <a:lnTo>
                  <a:pt x="10009327" y="1028268"/>
                </a:lnTo>
                <a:lnTo>
                  <a:pt x="9840887" y="1058405"/>
                </a:lnTo>
                <a:lnTo>
                  <a:pt x="9672638" y="1065352"/>
                </a:lnTo>
                <a:lnTo>
                  <a:pt x="9505099" y="1065187"/>
                </a:lnTo>
                <a:lnTo>
                  <a:pt x="9337675" y="1039432"/>
                </a:lnTo>
                <a:lnTo>
                  <a:pt x="9169273" y="991553"/>
                </a:lnTo>
                <a:lnTo>
                  <a:pt x="9001430" y="955777"/>
                </a:lnTo>
                <a:lnTo>
                  <a:pt x="8833244" y="898373"/>
                </a:lnTo>
                <a:lnTo>
                  <a:pt x="8664448" y="818337"/>
                </a:lnTo>
                <a:lnTo>
                  <a:pt x="8494230" y="717499"/>
                </a:lnTo>
                <a:lnTo>
                  <a:pt x="8323237" y="627367"/>
                </a:lnTo>
                <a:lnTo>
                  <a:pt x="8178089" y="567880"/>
                </a:lnTo>
                <a:cubicBezTo>
                  <a:pt x="8178216" y="566877"/>
                  <a:pt x="8178394" y="565887"/>
                  <a:pt x="8178394" y="564845"/>
                </a:cubicBezTo>
                <a:cubicBezTo>
                  <a:pt x="8178394" y="551383"/>
                  <a:pt x="8167485" y="540474"/>
                  <a:pt x="8154023" y="540474"/>
                </a:cubicBezTo>
                <a:cubicBezTo>
                  <a:pt x="8145450" y="540474"/>
                  <a:pt x="8137945" y="544919"/>
                  <a:pt x="8133601" y="551599"/>
                </a:cubicBezTo>
                <a:lnTo>
                  <a:pt x="7980515" y="505193"/>
                </a:lnTo>
                <a:lnTo>
                  <a:pt x="7809255" y="466877"/>
                </a:lnTo>
                <a:lnTo>
                  <a:pt x="7637615" y="436728"/>
                </a:lnTo>
                <a:lnTo>
                  <a:pt x="7466762" y="425171"/>
                </a:lnTo>
                <a:lnTo>
                  <a:pt x="7296112" y="419316"/>
                </a:lnTo>
                <a:lnTo>
                  <a:pt x="7126110" y="417246"/>
                </a:lnTo>
                <a:lnTo>
                  <a:pt x="6955257" y="400647"/>
                </a:lnTo>
                <a:lnTo>
                  <a:pt x="6783261" y="377799"/>
                </a:lnTo>
                <a:lnTo>
                  <a:pt x="6611659" y="375082"/>
                </a:lnTo>
                <a:lnTo>
                  <a:pt x="6442304" y="408292"/>
                </a:lnTo>
                <a:lnTo>
                  <a:pt x="6274626" y="467398"/>
                </a:lnTo>
                <a:lnTo>
                  <a:pt x="6110211" y="560553"/>
                </a:lnTo>
                <a:lnTo>
                  <a:pt x="5946928" y="657758"/>
                </a:lnTo>
                <a:lnTo>
                  <a:pt x="5784317" y="753326"/>
                </a:lnTo>
                <a:lnTo>
                  <a:pt x="5622405" y="844614"/>
                </a:lnTo>
                <a:lnTo>
                  <a:pt x="5459997" y="919683"/>
                </a:lnTo>
                <a:lnTo>
                  <a:pt x="5296345" y="980656"/>
                </a:lnTo>
                <a:lnTo>
                  <a:pt x="5152009" y="1045947"/>
                </a:lnTo>
                <a:cubicBezTo>
                  <a:pt x="5147552" y="1041045"/>
                  <a:pt x="5141176" y="1037920"/>
                  <a:pt x="5134026" y="1037920"/>
                </a:cubicBezTo>
                <a:cubicBezTo>
                  <a:pt x="5120577" y="1037920"/>
                  <a:pt x="5109655" y="1048829"/>
                  <a:pt x="5109655" y="1062291"/>
                </a:cubicBezTo>
                <a:cubicBezTo>
                  <a:pt x="5109655" y="1064895"/>
                  <a:pt x="5110176" y="1067372"/>
                  <a:pt x="5110938" y="1069721"/>
                </a:cubicBezTo>
                <a:lnTo>
                  <a:pt x="4975009" y="1162177"/>
                </a:lnTo>
                <a:lnTo>
                  <a:pt x="4819942" y="1296988"/>
                </a:lnTo>
                <a:lnTo>
                  <a:pt x="4666831" y="1436941"/>
                </a:lnTo>
                <a:lnTo>
                  <a:pt x="4512780" y="1556360"/>
                </a:lnTo>
                <a:lnTo>
                  <a:pt x="4357751" y="1658531"/>
                </a:lnTo>
                <a:lnTo>
                  <a:pt x="4201948" y="1751076"/>
                </a:lnTo>
                <a:lnTo>
                  <a:pt x="4070299" y="1842592"/>
                </a:lnTo>
                <a:lnTo>
                  <a:pt x="4077094" y="1835773"/>
                </a:lnTo>
                <a:lnTo>
                  <a:pt x="4227907" y="1716913"/>
                </a:lnTo>
                <a:lnTo>
                  <a:pt x="4233596" y="1713357"/>
                </a:lnTo>
                <a:cubicBezTo>
                  <a:pt x="4237254" y="1715554"/>
                  <a:pt x="4241496" y="1716900"/>
                  <a:pt x="4246067" y="1716900"/>
                </a:cubicBezTo>
                <a:cubicBezTo>
                  <a:pt x="4259529" y="1716900"/>
                  <a:pt x="4270452" y="1705978"/>
                  <a:pt x="4270452" y="1692517"/>
                </a:cubicBezTo>
                <a:cubicBezTo>
                  <a:pt x="4270452" y="1691818"/>
                  <a:pt x="4270299" y="1691157"/>
                  <a:pt x="4270236" y="1690472"/>
                </a:cubicBezTo>
                <a:lnTo>
                  <a:pt x="4383011" y="1620012"/>
                </a:lnTo>
                <a:lnTo>
                  <a:pt x="4534840" y="1487678"/>
                </a:lnTo>
                <a:lnTo>
                  <a:pt x="4686859" y="1347153"/>
                </a:lnTo>
                <a:lnTo>
                  <a:pt x="4839107" y="1198956"/>
                </a:lnTo>
                <a:lnTo>
                  <a:pt x="4992446" y="1054811"/>
                </a:lnTo>
                <a:lnTo>
                  <a:pt x="5148707" y="935800"/>
                </a:lnTo>
                <a:lnTo>
                  <a:pt x="5308562" y="849198"/>
                </a:lnTo>
                <a:lnTo>
                  <a:pt x="5471579" y="785152"/>
                </a:lnTo>
                <a:lnTo>
                  <a:pt x="5634406" y="713206"/>
                </a:lnTo>
                <a:lnTo>
                  <a:pt x="5797715" y="637134"/>
                </a:lnTo>
                <a:lnTo>
                  <a:pt x="5960453" y="548577"/>
                </a:lnTo>
                <a:lnTo>
                  <a:pt x="6123699" y="462331"/>
                </a:lnTo>
                <a:lnTo>
                  <a:pt x="6288126" y="391503"/>
                </a:lnTo>
                <a:lnTo>
                  <a:pt x="6455105" y="347904"/>
                </a:lnTo>
                <a:lnTo>
                  <a:pt x="6622047" y="311810"/>
                </a:lnTo>
                <a:lnTo>
                  <a:pt x="6791274" y="308089"/>
                </a:lnTo>
                <a:lnTo>
                  <a:pt x="6961975" y="319062"/>
                </a:lnTo>
                <a:lnTo>
                  <a:pt x="7107835" y="318960"/>
                </a:lnTo>
                <a:cubicBezTo>
                  <a:pt x="7110832" y="329031"/>
                  <a:pt x="7120052" y="336423"/>
                  <a:pt x="7131101" y="336423"/>
                </a:cubicBezTo>
                <a:cubicBezTo>
                  <a:pt x="7143179" y="336423"/>
                  <a:pt x="7153123" y="327622"/>
                  <a:pt x="7155066" y="316090"/>
                </a:cubicBezTo>
                <a:lnTo>
                  <a:pt x="7301307" y="297599"/>
                </a:lnTo>
                <a:lnTo>
                  <a:pt x="7470902" y="286626"/>
                </a:lnTo>
                <a:lnTo>
                  <a:pt x="7639812" y="277940"/>
                </a:lnTo>
                <a:lnTo>
                  <a:pt x="7810424" y="301295"/>
                </a:lnTo>
                <a:lnTo>
                  <a:pt x="7980515" y="327597"/>
                </a:lnTo>
                <a:lnTo>
                  <a:pt x="8150593" y="372301"/>
                </a:lnTo>
                <a:lnTo>
                  <a:pt x="8321243" y="443522"/>
                </a:lnTo>
                <a:lnTo>
                  <a:pt x="8491220" y="519379"/>
                </a:lnTo>
                <a:lnTo>
                  <a:pt x="8661273" y="610756"/>
                </a:lnTo>
                <a:lnTo>
                  <a:pt x="8831123" y="692099"/>
                </a:lnTo>
                <a:lnTo>
                  <a:pt x="9000224" y="745007"/>
                </a:lnTo>
                <a:lnTo>
                  <a:pt x="9168282" y="781241"/>
                </a:lnTo>
                <a:lnTo>
                  <a:pt x="9336583" y="830135"/>
                </a:lnTo>
                <a:lnTo>
                  <a:pt x="9504858" y="869328"/>
                </a:lnTo>
                <a:lnTo>
                  <a:pt x="9673387" y="892759"/>
                </a:lnTo>
                <a:lnTo>
                  <a:pt x="9841878" y="893229"/>
                </a:lnTo>
                <a:lnTo>
                  <a:pt x="10011270" y="881393"/>
                </a:lnTo>
                <a:lnTo>
                  <a:pt x="10180536" y="837641"/>
                </a:lnTo>
                <a:lnTo>
                  <a:pt x="10350005" y="801878"/>
                </a:lnTo>
                <a:lnTo>
                  <a:pt x="10519842" y="770572"/>
                </a:lnTo>
                <a:lnTo>
                  <a:pt x="10690225" y="734885"/>
                </a:lnTo>
                <a:lnTo>
                  <a:pt x="10861091" y="690347"/>
                </a:lnTo>
                <a:lnTo>
                  <a:pt x="11032972" y="642963"/>
                </a:lnTo>
                <a:lnTo>
                  <a:pt x="11206340" y="571729"/>
                </a:lnTo>
                <a:lnTo>
                  <a:pt x="11381283" y="476898"/>
                </a:lnTo>
                <a:lnTo>
                  <a:pt x="11557165" y="370205"/>
                </a:lnTo>
                <a:lnTo>
                  <a:pt x="11733403" y="276898"/>
                </a:lnTo>
                <a:lnTo>
                  <a:pt x="11910860" y="176860"/>
                </a:lnTo>
                <a:lnTo>
                  <a:pt x="12088584" y="67704"/>
                </a:lnTo>
                <a:lnTo>
                  <a:pt x="12193206" y="32372"/>
                </a:lnTo>
                <a:lnTo>
                  <a:pt x="12193206" y="21806"/>
                </a:lnTo>
                <a:lnTo>
                  <a:pt x="12084342" y="58661"/>
                </a:lnTo>
                <a:lnTo>
                  <a:pt x="11905767" y="168199"/>
                </a:lnTo>
                <a:lnTo>
                  <a:pt x="11728590" y="268084"/>
                </a:lnTo>
                <a:lnTo>
                  <a:pt x="11552200" y="361467"/>
                </a:lnTo>
                <a:lnTo>
                  <a:pt x="11376279" y="468173"/>
                </a:lnTo>
                <a:lnTo>
                  <a:pt x="11202022" y="562661"/>
                </a:lnTo>
                <a:lnTo>
                  <a:pt x="11029734" y="633463"/>
                </a:lnTo>
                <a:lnTo>
                  <a:pt x="10858488" y="680631"/>
                </a:lnTo>
                <a:lnTo>
                  <a:pt x="10687926" y="725107"/>
                </a:lnTo>
                <a:lnTo>
                  <a:pt x="10517899" y="760717"/>
                </a:lnTo>
                <a:lnTo>
                  <a:pt x="10348049" y="792023"/>
                </a:lnTo>
                <a:lnTo>
                  <a:pt x="10178237" y="827850"/>
                </a:lnTo>
                <a:lnTo>
                  <a:pt x="10009683" y="871512"/>
                </a:lnTo>
                <a:lnTo>
                  <a:pt x="9841547" y="883183"/>
                </a:lnTo>
                <a:lnTo>
                  <a:pt x="9674085" y="882752"/>
                </a:lnTo>
                <a:lnTo>
                  <a:pt x="9506700" y="859447"/>
                </a:lnTo>
                <a:lnTo>
                  <a:pt x="9339123" y="820407"/>
                </a:lnTo>
                <a:lnTo>
                  <a:pt x="9170746" y="771499"/>
                </a:lnTo>
                <a:lnTo>
                  <a:pt x="9002788" y="735279"/>
                </a:lnTo>
                <a:lnTo>
                  <a:pt x="8834806" y="682765"/>
                </a:lnTo>
                <a:lnTo>
                  <a:pt x="8665820" y="601790"/>
                </a:lnTo>
                <a:lnTo>
                  <a:pt x="8495652" y="510349"/>
                </a:lnTo>
                <a:lnTo>
                  <a:pt x="8325218" y="434289"/>
                </a:lnTo>
                <a:lnTo>
                  <a:pt x="8153806" y="362801"/>
                </a:lnTo>
                <a:lnTo>
                  <a:pt x="7982560" y="317779"/>
                </a:lnTo>
                <a:lnTo>
                  <a:pt x="7811859" y="291351"/>
                </a:lnTo>
                <a:lnTo>
                  <a:pt x="7640244" y="267945"/>
                </a:lnTo>
                <a:lnTo>
                  <a:pt x="7470331" y="276593"/>
                </a:lnTo>
                <a:lnTo>
                  <a:pt x="7300354" y="287604"/>
                </a:lnTo>
                <a:lnTo>
                  <a:pt x="7154634" y="306057"/>
                </a:lnTo>
                <a:cubicBezTo>
                  <a:pt x="7151954" y="295504"/>
                  <a:pt x="7142481" y="287681"/>
                  <a:pt x="7131101" y="287681"/>
                </a:cubicBezTo>
                <a:cubicBezTo>
                  <a:pt x="7118693" y="287681"/>
                  <a:pt x="7108571" y="296964"/>
                  <a:pt x="7107035" y="308953"/>
                </a:cubicBezTo>
                <a:lnTo>
                  <a:pt x="6962306" y="309016"/>
                </a:lnTo>
                <a:lnTo>
                  <a:pt x="6791490" y="298043"/>
                </a:lnTo>
                <a:lnTo>
                  <a:pt x="6620878" y="301866"/>
                </a:lnTo>
                <a:lnTo>
                  <a:pt x="6452781" y="338138"/>
                </a:lnTo>
                <a:lnTo>
                  <a:pt x="6284875" y="382029"/>
                </a:lnTo>
                <a:lnTo>
                  <a:pt x="6119368" y="453276"/>
                </a:lnTo>
                <a:lnTo>
                  <a:pt x="5955703" y="539712"/>
                </a:lnTo>
                <a:lnTo>
                  <a:pt x="5793194" y="628168"/>
                </a:lnTo>
                <a:lnTo>
                  <a:pt x="5630266" y="704062"/>
                </a:lnTo>
                <a:lnTo>
                  <a:pt x="5467706" y="775881"/>
                </a:lnTo>
                <a:lnTo>
                  <a:pt x="5304333" y="840092"/>
                </a:lnTo>
                <a:lnTo>
                  <a:pt x="5143272" y="927379"/>
                </a:lnTo>
                <a:lnTo>
                  <a:pt x="4985957" y="1047153"/>
                </a:lnTo>
                <a:lnTo>
                  <a:pt x="4832147" y="1191692"/>
                </a:lnTo>
                <a:lnTo>
                  <a:pt x="4679950" y="1339863"/>
                </a:lnTo>
                <a:lnTo>
                  <a:pt x="4528122" y="1480198"/>
                </a:lnTo>
                <a:lnTo>
                  <a:pt x="4377055" y="1611960"/>
                </a:lnTo>
                <a:lnTo>
                  <a:pt x="4287596" y="1667828"/>
                </a:lnTo>
                <a:lnTo>
                  <a:pt x="4403243" y="1579867"/>
                </a:lnTo>
                <a:lnTo>
                  <a:pt x="4702023" y="1268794"/>
                </a:lnTo>
                <a:lnTo>
                  <a:pt x="4853407" y="1117651"/>
                </a:lnTo>
                <a:lnTo>
                  <a:pt x="5006937" y="977811"/>
                </a:lnTo>
                <a:lnTo>
                  <a:pt x="5162156" y="847306"/>
                </a:lnTo>
                <a:lnTo>
                  <a:pt x="5319522" y="733031"/>
                </a:lnTo>
                <a:lnTo>
                  <a:pt x="5479174" y="637984"/>
                </a:lnTo>
                <a:lnTo>
                  <a:pt x="5641429" y="561759"/>
                </a:lnTo>
                <a:lnTo>
                  <a:pt x="5804205" y="481521"/>
                </a:lnTo>
                <a:lnTo>
                  <a:pt x="5966168" y="387807"/>
                </a:lnTo>
                <a:lnTo>
                  <a:pt x="6104001" y="318364"/>
                </a:lnTo>
                <a:cubicBezTo>
                  <a:pt x="6108396" y="322644"/>
                  <a:pt x="6114365" y="325298"/>
                  <a:pt x="6120981" y="325298"/>
                </a:cubicBezTo>
                <a:cubicBezTo>
                  <a:pt x="6134113" y="325298"/>
                  <a:pt x="6144755" y="314871"/>
                  <a:pt x="6145251" y="301866"/>
                </a:cubicBezTo>
                <a:lnTo>
                  <a:pt x="6294603" y="265328"/>
                </a:lnTo>
                <a:lnTo>
                  <a:pt x="6463284" y="251549"/>
                </a:lnTo>
                <a:lnTo>
                  <a:pt x="6631153" y="228422"/>
                </a:lnTo>
                <a:lnTo>
                  <a:pt x="6799098" y="211671"/>
                </a:lnTo>
                <a:lnTo>
                  <a:pt x="6969049" y="215176"/>
                </a:lnTo>
                <a:lnTo>
                  <a:pt x="7138645" y="205461"/>
                </a:lnTo>
                <a:lnTo>
                  <a:pt x="7307275" y="176631"/>
                </a:lnTo>
                <a:lnTo>
                  <a:pt x="7475715" y="143192"/>
                </a:lnTo>
                <a:lnTo>
                  <a:pt x="7643534" y="113309"/>
                </a:lnTo>
                <a:lnTo>
                  <a:pt x="7813168" y="121806"/>
                </a:lnTo>
                <a:lnTo>
                  <a:pt x="7983195" y="145834"/>
                </a:lnTo>
                <a:lnTo>
                  <a:pt x="8153273" y="182651"/>
                </a:lnTo>
                <a:lnTo>
                  <a:pt x="8323555" y="232321"/>
                </a:lnTo>
                <a:lnTo>
                  <a:pt x="8493023" y="283744"/>
                </a:lnTo>
                <a:lnTo>
                  <a:pt x="8663000" y="358318"/>
                </a:lnTo>
                <a:lnTo>
                  <a:pt x="8832685" y="424777"/>
                </a:lnTo>
                <a:lnTo>
                  <a:pt x="9001303" y="473139"/>
                </a:lnTo>
                <a:lnTo>
                  <a:pt x="9169679" y="529552"/>
                </a:lnTo>
                <a:lnTo>
                  <a:pt x="9337573" y="588493"/>
                </a:lnTo>
                <a:lnTo>
                  <a:pt x="9505467" y="652399"/>
                </a:lnTo>
                <a:lnTo>
                  <a:pt x="9647136" y="695554"/>
                </a:lnTo>
                <a:cubicBezTo>
                  <a:pt x="9647124" y="695909"/>
                  <a:pt x="9647034" y="696227"/>
                  <a:pt x="9647034" y="696582"/>
                </a:cubicBezTo>
                <a:cubicBezTo>
                  <a:pt x="9647034" y="710044"/>
                  <a:pt x="9657944" y="720954"/>
                  <a:pt x="9671406" y="720954"/>
                </a:cubicBezTo>
                <a:close/>
                <a:moveTo>
                  <a:pt x="3726193" y="2148002"/>
                </a:moveTo>
                <a:lnTo>
                  <a:pt x="3621773" y="2224659"/>
                </a:lnTo>
                <a:lnTo>
                  <a:pt x="3633330" y="2210765"/>
                </a:lnTo>
                <a:lnTo>
                  <a:pt x="3734842" y="2140814"/>
                </a:lnTo>
                <a:lnTo>
                  <a:pt x="3726193" y="2148002"/>
                </a:lnTo>
                <a:close/>
              </a:path>
            </a:pathLst>
          </a:custGeom>
          <a:grpFill/>
          <a:ln w="12700" cap="flat">
            <a:noFill/>
            <a:prstDash val="solid"/>
            <a:miter/>
          </a:ln>
        </xdr:spPr>
        <xdr:txBody>
          <a:bodyPr vertOverflow="overflow" horzOverflow="overflow" wrap="none"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l-NL">
              <a:latin typeface="+mn-lt"/>
            </a:endParaRPr>
          </a:p>
        </xdr:txBody>
      </xdr:sp>
    </xdr:grpSp>
    <xdr:clientData/>
  </xdr:oneCellAnchor>
  <xdr:oneCellAnchor>
    <xdr:from>
      <xdr:col>8</xdr:col>
      <xdr:colOff>1240654</xdr:colOff>
      <xdr:row>0</xdr:row>
      <xdr:rowOff>186267</xdr:rowOff>
    </xdr:from>
    <xdr:ext cx="552676" cy="237065"/>
    <xdr:pic>
      <xdr:nvPicPr>
        <xdr:cNvPr id="41" name="Graphic 40">
          <a:extLst>
            <a:ext uri="{FF2B5EF4-FFF2-40B4-BE49-F238E27FC236}">
              <a16:creationId xmlns:a16="http://schemas.microsoft.com/office/drawing/2014/main" id="{45A5CE01-62B6-A94C-A8A7-F916727053E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070543" y="186267"/>
          <a:ext cx="552676" cy="237065"/>
        </a:xfrm>
        <a:prstGeom prst="rect">
          <a:avLst/>
        </a:prstGeom>
      </xdr:spPr>
    </xdr:pic>
    <xdr:clientData/>
  </xdr:oneCellAnchor>
  <xdr:oneCellAnchor>
    <xdr:from>
      <xdr:col>5</xdr:col>
      <xdr:colOff>4333631</xdr:colOff>
      <xdr:row>26</xdr:row>
      <xdr:rowOff>14003</xdr:rowOff>
    </xdr:from>
    <xdr:ext cx="170261" cy="170261"/>
    <xdr:pic>
      <xdr:nvPicPr>
        <xdr:cNvPr id="11" name="Graphic 10">
          <a:extLst>
            <a:ext uri="{FF2B5EF4-FFF2-40B4-BE49-F238E27FC236}">
              <a16:creationId xmlns:a16="http://schemas.microsoft.com/office/drawing/2014/main" id="{29F605E8-686E-CF47-AE34-6F87C54A5E3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474093" y="23977926"/>
          <a:ext cx="170261" cy="170261"/>
        </a:xfrm>
        <a:prstGeom prst="rect">
          <a:avLst/>
        </a:prstGeom>
      </xdr:spPr>
    </xdr:pic>
    <xdr:clientData/>
  </xdr:oneCellAnchor>
  <xdr:twoCellAnchor editAs="oneCell">
    <xdr:from>
      <xdr:col>3</xdr:col>
      <xdr:colOff>16933</xdr:colOff>
      <xdr:row>23</xdr:row>
      <xdr:rowOff>101599</xdr:rowOff>
    </xdr:from>
    <xdr:to>
      <xdr:col>5</xdr:col>
      <xdr:colOff>2685582</xdr:colOff>
      <xdr:row>44</xdr:row>
      <xdr:rowOff>149264</xdr:rowOff>
    </xdr:to>
    <xdr:grpSp>
      <xdr:nvGrpSpPr>
        <xdr:cNvPr id="12" name="SpinPositieCombi">
          <a:extLst>
            <a:ext uri="{FF2B5EF4-FFF2-40B4-BE49-F238E27FC236}">
              <a16:creationId xmlns:a16="http://schemas.microsoft.com/office/drawing/2014/main" id="{2EA87CE7-C663-4E46-8516-3DA683097521}"/>
            </a:ext>
          </a:extLst>
        </xdr:cNvPr>
        <xdr:cNvGrpSpPr>
          <a:grpSpLocks noChangeAspect="1"/>
        </xdr:cNvGrpSpPr>
      </xdr:nvGrpSpPr>
      <xdr:grpSpPr>
        <a:xfrm>
          <a:off x="3950758" y="23847424"/>
          <a:ext cx="10136249" cy="5257840"/>
          <a:chOff x="14481411" y="2349050"/>
          <a:chExt cx="9133528" cy="5392053"/>
        </a:xfrm>
      </xdr:grpSpPr>
      <xdr:grpSp>
        <xdr:nvGrpSpPr>
          <xdr:cNvPr id="13" name="Lagen">
            <a:extLst>
              <a:ext uri="{FF2B5EF4-FFF2-40B4-BE49-F238E27FC236}">
                <a16:creationId xmlns:a16="http://schemas.microsoft.com/office/drawing/2014/main" id="{968ADECC-F50C-D4CC-8E53-751B76C53CA8}"/>
              </a:ext>
            </a:extLst>
          </xdr:cNvPr>
          <xdr:cNvGrpSpPr/>
        </xdr:nvGrpSpPr>
        <xdr:grpSpPr>
          <a:xfrm>
            <a:off x="16605027" y="2598359"/>
            <a:ext cx="4886297" cy="4886297"/>
            <a:chOff x="9210688" y="1867110"/>
            <a:chExt cx="6083150" cy="6083150"/>
          </a:xfrm>
        </xdr:grpSpPr>
        <xdr:sp macro="" textlink="">
          <xdr:nvSpPr>
            <xdr:cNvPr id="33" name="Laag4">
              <a:extLst>
                <a:ext uri="{FF2B5EF4-FFF2-40B4-BE49-F238E27FC236}">
                  <a16:creationId xmlns:a16="http://schemas.microsoft.com/office/drawing/2014/main" id="{56D87BD7-5A44-32B9-EFDF-A1DD54CBE386}"/>
                </a:ext>
              </a:extLst>
            </xdr:cNvPr>
            <xdr:cNvSpPr/>
          </xdr:nvSpPr>
          <xdr:spPr>
            <a:xfrm>
              <a:off x="9210688" y="1867110"/>
              <a:ext cx="6083150" cy="6083150"/>
            </a:xfrm>
            <a:custGeom>
              <a:avLst/>
              <a:gdLst>
                <a:gd name="connsiteX0" fmla="*/ 0 w 4806950"/>
                <a:gd name="connsiteY0" fmla="*/ 2403475 h 4806950"/>
                <a:gd name="connsiteX1" fmla="*/ 2403475 w 4806950"/>
                <a:gd name="connsiteY1" fmla="*/ 0 h 4806950"/>
                <a:gd name="connsiteX2" fmla="*/ 4806950 w 4806950"/>
                <a:gd name="connsiteY2" fmla="*/ 2403475 h 4806950"/>
                <a:gd name="connsiteX3" fmla="*/ 2403475 w 4806950"/>
                <a:gd name="connsiteY3" fmla="*/ 4806950 h 4806950"/>
                <a:gd name="connsiteX4" fmla="*/ 0 w 4806950"/>
                <a:gd name="connsiteY4" fmla="*/ 2403475 h 48069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806950" h="4806950">
                  <a:moveTo>
                    <a:pt x="0" y="2403475"/>
                  </a:moveTo>
                  <a:cubicBezTo>
                    <a:pt x="0" y="1076072"/>
                    <a:pt x="1076072" y="0"/>
                    <a:pt x="2403475" y="0"/>
                  </a:cubicBezTo>
                  <a:cubicBezTo>
                    <a:pt x="3730878" y="0"/>
                    <a:pt x="4806950" y="1076072"/>
                    <a:pt x="4806950" y="2403475"/>
                  </a:cubicBezTo>
                  <a:cubicBezTo>
                    <a:pt x="4806950" y="3730878"/>
                    <a:pt x="3730878" y="4806950"/>
                    <a:pt x="2403475" y="4806950"/>
                  </a:cubicBezTo>
                  <a:cubicBezTo>
                    <a:pt x="1076072" y="4806950"/>
                    <a:pt x="0" y="3730878"/>
                    <a:pt x="0" y="2403475"/>
                  </a:cubicBezTo>
                  <a:close/>
                </a:path>
              </a:pathLst>
            </a:custGeom>
            <a:gradFill>
              <a:gsLst>
                <a:gs pos="100000">
                  <a:srgbClr val="F87053"/>
                </a:gs>
                <a:gs pos="0">
                  <a:srgbClr val="FF8C07"/>
                </a:gs>
              </a:gsLst>
              <a:lin ang="6600000" scaled="0"/>
            </a:gradFill>
            <a:ln>
              <a:noFill/>
            </a:ln>
          </xdr:spPr>
          <xdr:style>
            <a:lnRef idx="2">
              <a:scrgbClr r="0" g="0" b="0"/>
            </a:lnRef>
            <a:fillRef idx="1">
              <a:scrgbClr r="0" g="0" b="0"/>
            </a:fillRef>
            <a:effectRef idx="0">
              <a:schemeClr val="accent2">
                <a:hueOff val="0"/>
                <a:satOff val="0"/>
                <a:lumOff val="0"/>
                <a:alphaOff val="0"/>
              </a:schemeClr>
            </a:effectRef>
            <a:fontRef idx="minor">
              <a:schemeClr val="lt1"/>
            </a:fontRef>
          </xdr:style>
          <xdr:txBody>
            <a:bodyPr spcFirstLastPara="0" vertOverflow="clip" horzOverflow="clip" vert="horz" wrap="none" lIns="1838143" tIns="347027" rIns="1838144" bIns="3952241" numCol="1" spcCol="1270" anchor="ctr" anchorCtr="0">
              <a:noAutofit/>
            </a:bodyPr>
            <a:lstStyle/>
            <a:p>
              <a:pPr marL="0" lvl="0" indent="0" algn="ctr" defTabSz="666750">
                <a:lnSpc>
                  <a:spcPct val="90000"/>
                </a:lnSpc>
                <a:spcBef>
                  <a:spcPct val="0"/>
                </a:spcBef>
                <a:spcAft>
                  <a:spcPct val="35000"/>
                </a:spcAft>
                <a:buNone/>
              </a:pPr>
              <a:r>
                <a:rPr lang="en-GB" sz="1500" b="0" i="0" u="none" kern="1200">
                  <a:noFill/>
                </a:rPr>
                <a:t>Laag 4 (Volwassen)</a:t>
              </a:r>
              <a:endParaRPr lang="en-GB" sz="1500" kern="1200">
                <a:noFill/>
              </a:endParaRPr>
            </a:p>
          </xdr:txBody>
        </xdr:sp>
        <xdr:sp macro="" textlink="">
          <xdr:nvSpPr>
            <xdr:cNvPr id="34" name="Laag3">
              <a:extLst>
                <a:ext uri="{FF2B5EF4-FFF2-40B4-BE49-F238E27FC236}">
                  <a16:creationId xmlns:a16="http://schemas.microsoft.com/office/drawing/2014/main" id="{0F2F02EE-A92E-E070-5F24-4B67492AA9F2}"/>
                </a:ext>
              </a:extLst>
            </xdr:cNvPr>
            <xdr:cNvSpPr/>
          </xdr:nvSpPr>
          <xdr:spPr>
            <a:xfrm>
              <a:off x="9819003" y="2410791"/>
              <a:ext cx="4866520" cy="4866521"/>
            </a:xfrm>
            <a:custGeom>
              <a:avLst/>
              <a:gdLst>
                <a:gd name="connsiteX0" fmla="*/ 0 w 3845560"/>
                <a:gd name="connsiteY0" fmla="*/ 1922780 h 3845560"/>
                <a:gd name="connsiteX1" fmla="*/ 1922780 w 3845560"/>
                <a:gd name="connsiteY1" fmla="*/ 0 h 3845560"/>
                <a:gd name="connsiteX2" fmla="*/ 3845560 w 3845560"/>
                <a:gd name="connsiteY2" fmla="*/ 1922780 h 3845560"/>
                <a:gd name="connsiteX3" fmla="*/ 1922780 w 3845560"/>
                <a:gd name="connsiteY3" fmla="*/ 3845560 h 3845560"/>
                <a:gd name="connsiteX4" fmla="*/ 0 w 3845560"/>
                <a:gd name="connsiteY4" fmla="*/ 1922780 h 384556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845560" h="3845560">
                  <a:moveTo>
                    <a:pt x="0" y="1922780"/>
                  </a:moveTo>
                  <a:cubicBezTo>
                    <a:pt x="0" y="860858"/>
                    <a:pt x="860858" y="0"/>
                    <a:pt x="1922780" y="0"/>
                  </a:cubicBezTo>
                  <a:cubicBezTo>
                    <a:pt x="2984702" y="0"/>
                    <a:pt x="3845560" y="860858"/>
                    <a:pt x="3845560" y="1922780"/>
                  </a:cubicBezTo>
                  <a:cubicBezTo>
                    <a:pt x="3845560" y="2984702"/>
                    <a:pt x="2984702" y="3845560"/>
                    <a:pt x="1922780" y="3845560"/>
                  </a:cubicBezTo>
                  <a:cubicBezTo>
                    <a:pt x="860858" y="3845560"/>
                    <a:pt x="0" y="2984702"/>
                    <a:pt x="0" y="1922780"/>
                  </a:cubicBezTo>
                  <a:close/>
                </a:path>
              </a:pathLst>
            </a:custGeom>
            <a:gradFill>
              <a:gsLst>
                <a:gs pos="100000">
                  <a:srgbClr val="EFEFEF"/>
                </a:gs>
                <a:gs pos="0">
                  <a:srgbClr val="FFFFFF"/>
                </a:gs>
              </a:gsLst>
              <a:lin ang="6600000" scaled="0"/>
            </a:gradFill>
            <a:ln>
              <a:noFill/>
            </a:ln>
          </xdr:spPr>
          <xdr:style>
            <a:lnRef idx="2">
              <a:scrgbClr r="0" g="0" b="0"/>
            </a:lnRef>
            <a:fillRef idx="1">
              <a:scrgbClr r="0" g="0" b="0"/>
            </a:fillRef>
            <a:effectRef idx="0">
              <a:schemeClr val="accent3">
                <a:hueOff val="0"/>
                <a:satOff val="0"/>
                <a:lumOff val="0"/>
                <a:alphaOff val="0"/>
              </a:schemeClr>
            </a:effectRef>
            <a:fontRef idx="minor">
              <a:schemeClr val="lt1"/>
            </a:fontRef>
          </xdr:style>
          <xdr:txBody>
            <a:bodyPr spcFirstLastPara="0" vertOverflow="clip" horzOverflow="clip" vert="horz" wrap="none" lIns="1357448" tIns="337414" rIns="1357449" bIns="3029306" numCol="1" spcCol="1270" anchor="ctr" anchorCtr="0">
              <a:noAutofit/>
            </a:bodyPr>
            <a:lstStyle/>
            <a:p>
              <a:pPr marL="0" lvl="0" indent="0" algn="ctr" defTabSz="666750">
                <a:lnSpc>
                  <a:spcPct val="90000"/>
                </a:lnSpc>
                <a:spcBef>
                  <a:spcPct val="0"/>
                </a:spcBef>
                <a:spcAft>
                  <a:spcPct val="35000"/>
                </a:spcAft>
                <a:buNone/>
              </a:pPr>
              <a:r>
                <a:rPr lang="en-GB" sz="1500" b="0" i="0" u="none" kern="1200">
                  <a:noFill/>
                </a:rPr>
                <a:t>Laag 3 (Gevalideerd)</a:t>
              </a:r>
              <a:endParaRPr lang="en-GB" sz="1500" kern="1200">
                <a:noFill/>
              </a:endParaRPr>
            </a:p>
          </xdr:txBody>
        </xdr:sp>
        <xdr:sp macro="" textlink="">
          <xdr:nvSpPr>
            <xdr:cNvPr id="39" name="Laag2" hidden="1">
              <a:extLst>
                <a:ext uri="{FF2B5EF4-FFF2-40B4-BE49-F238E27FC236}">
                  <a16:creationId xmlns:a16="http://schemas.microsoft.com/office/drawing/2014/main" id="{B642E04E-984B-654A-38FD-4DD293EDD05C}"/>
                </a:ext>
              </a:extLst>
            </xdr:cNvPr>
            <xdr:cNvSpPr/>
          </xdr:nvSpPr>
          <xdr:spPr>
            <a:xfrm>
              <a:off x="10427318" y="3019106"/>
              <a:ext cx="3649889" cy="3649890"/>
            </a:xfrm>
            <a:custGeom>
              <a:avLst/>
              <a:gdLst>
                <a:gd name="connsiteX0" fmla="*/ 0 w 2884170"/>
                <a:gd name="connsiteY0" fmla="*/ 1442085 h 2884170"/>
                <a:gd name="connsiteX1" fmla="*/ 1442085 w 2884170"/>
                <a:gd name="connsiteY1" fmla="*/ 0 h 2884170"/>
                <a:gd name="connsiteX2" fmla="*/ 2884170 w 2884170"/>
                <a:gd name="connsiteY2" fmla="*/ 1442085 h 2884170"/>
                <a:gd name="connsiteX3" fmla="*/ 1442085 w 2884170"/>
                <a:gd name="connsiteY3" fmla="*/ 2884170 h 2884170"/>
                <a:gd name="connsiteX4" fmla="*/ 0 w 2884170"/>
                <a:gd name="connsiteY4" fmla="*/ 1442085 h 28841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84170" h="2884170">
                  <a:moveTo>
                    <a:pt x="0" y="1442085"/>
                  </a:moveTo>
                  <a:cubicBezTo>
                    <a:pt x="0" y="645643"/>
                    <a:pt x="645643" y="0"/>
                    <a:pt x="1442085" y="0"/>
                  </a:cubicBezTo>
                  <a:cubicBezTo>
                    <a:pt x="2238527" y="0"/>
                    <a:pt x="2884170" y="645643"/>
                    <a:pt x="2884170" y="1442085"/>
                  </a:cubicBezTo>
                  <a:cubicBezTo>
                    <a:pt x="2884170" y="2238527"/>
                    <a:pt x="2238527" y="2884170"/>
                    <a:pt x="1442085" y="2884170"/>
                  </a:cubicBezTo>
                  <a:cubicBezTo>
                    <a:pt x="645643" y="2884170"/>
                    <a:pt x="0" y="2238527"/>
                    <a:pt x="0" y="1442085"/>
                  </a:cubicBezTo>
                  <a:close/>
                </a:path>
              </a:pathLst>
            </a:custGeom>
            <a:gradFill>
              <a:gsLst>
                <a:gs pos="100000">
                  <a:srgbClr val="F2585F"/>
                </a:gs>
                <a:gs pos="0">
                  <a:srgbClr val="FF8C0C"/>
                </a:gs>
              </a:gsLst>
              <a:lin ang="6600000" scaled="0"/>
            </a:gradFill>
            <a:ln>
              <a:noFill/>
            </a:ln>
          </xdr:spPr>
          <xdr:style>
            <a:lnRef idx="2">
              <a:scrgbClr r="0" g="0" b="0"/>
            </a:lnRef>
            <a:fillRef idx="1">
              <a:scrgbClr r="0" g="0" b="0"/>
            </a:fillRef>
            <a:effectRef idx="0">
              <a:schemeClr val="accent4">
                <a:hueOff val="0"/>
                <a:satOff val="0"/>
                <a:lumOff val="0"/>
                <a:alphaOff val="0"/>
              </a:schemeClr>
            </a:effectRef>
            <a:fontRef idx="minor">
              <a:schemeClr val="lt1"/>
            </a:fontRef>
          </xdr:style>
          <xdr:txBody>
            <a:bodyPr spcFirstLastPara="0" vertOverflow="clip" horzOverflow="clip" vert="horz" wrap="none" lIns="876754" tIns="322993" rIns="876753" bIns="2125599" numCol="1" spcCol="1270" anchor="ctr" anchorCtr="0">
              <a:noAutofit/>
            </a:bodyPr>
            <a:lstStyle/>
            <a:p>
              <a:pPr marL="0" lvl="0" indent="0" algn="ctr" defTabSz="666750">
                <a:lnSpc>
                  <a:spcPct val="90000"/>
                </a:lnSpc>
                <a:spcBef>
                  <a:spcPct val="0"/>
                </a:spcBef>
                <a:spcAft>
                  <a:spcPct val="35000"/>
                </a:spcAft>
                <a:buNone/>
              </a:pPr>
              <a:r>
                <a:rPr lang="en-GB" sz="1500" b="0" i="0" u="none" kern="1200">
                  <a:noFill/>
                </a:rPr>
                <a:t>Laag 2 (Aspirant)</a:t>
              </a:r>
              <a:endParaRPr lang="en-GB" sz="1500" kern="1200">
                <a:noFill/>
              </a:endParaRPr>
            </a:p>
          </xdr:txBody>
        </xdr:sp>
        <xdr:sp macro="" textlink="">
          <xdr:nvSpPr>
            <xdr:cNvPr id="40" name="Laag1" hidden="1">
              <a:extLst>
                <a:ext uri="{FF2B5EF4-FFF2-40B4-BE49-F238E27FC236}">
                  <a16:creationId xmlns:a16="http://schemas.microsoft.com/office/drawing/2014/main" id="{C80E3A76-B664-81E3-1C1E-FCFB9BF52612}"/>
                </a:ext>
              </a:extLst>
            </xdr:cNvPr>
            <xdr:cNvSpPr/>
          </xdr:nvSpPr>
          <xdr:spPr>
            <a:xfrm>
              <a:off x="11035632" y="3627422"/>
              <a:ext cx="2433261" cy="2433260"/>
            </a:xfrm>
            <a:custGeom>
              <a:avLst/>
              <a:gdLst>
                <a:gd name="connsiteX0" fmla="*/ 0 w 1922780"/>
                <a:gd name="connsiteY0" fmla="*/ 961390 h 1922780"/>
                <a:gd name="connsiteX1" fmla="*/ 961390 w 1922780"/>
                <a:gd name="connsiteY1" fmla="*/ 0 h 1922780"/>
                <a:gd name="connsiteX2" fmla="*/ 1922780 w 1922780"/>
                <a:gd name="connsiteY2" fmla="*/ 961390 h 1922780"/>
                <a:gd name="connsiteX3" fmla="*/ 961390 w 1922780"/>
                <a:gd name="connsiteY3" fmla="*/ 1922780 h 1922780"/>
                <a:gd name="connsiteX4" fmla="*/ 0 w 1922780"/>
                <a:gd name="connsiteY4" fmla="*/ 961390 h 192278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922780" h="1922780">
                  <a:moveTo>
                    <a:pt x="0" y="961390"/>
                  </a:moveTo>
                  <a:cubicBezTo>
                    <a:pt x="0" y="430429"/>
                    <a:pt x="430429" y="0"/>
                    <a:pt x="961390" y="0"/>
                  </a:cubicBezTo>
                  <a:cubicBezTo>
                    <a:pt x="1492351" y="0"/>
                    <a:pt x="1922780" y="430429"/>
                    <a:pt x="1922780" y="961390"/>
                  </a:cubicBezTo>
                  <a:cubicBezTo>
                    <a:pt x="1922780" y="1492351"/>
                    <a:pt x="1492351" y="1922780"/>
                    <a:pt x="961390" y="1922780"/>
                  </a:cubicBezTo>
                  <a:cubicBezTo>
                    <a:pt x="430429" y="1922780"/>
                    <a:pt x="0" y="1492351"/>
                    <a:pt x="0" y="961390"/>
                  </a:cubicBezTo>
                  <a:close/>
                </a:path>
              </a:pathLst>
            </a:custGeom>
            <a:gradFill>
              <a:gsLst>
                <a:gs pos="100000">
                  <a:srgbClr val="EFEFEF"/>
                </a:gs>
                <a:gs pos="0">
                  <a:schemeClr val="bg1"/>
                </a:gs>
              </a:gsLst>
              <a:lin ang="6600000" scaled="0"/>
            </a:gradFill>
            <a:ln>
              <a:noFill/>
            </a:ln>
          </xdr:spPr>
          <xdr:style>
            <a:lnRef idx="2">
              <a:scrgbClr r="0" g="0" b="0"/>
            </a:lnRef>
            <a:fillRef idx="1">
              <a:scrgbClr r="0" g="0" b="0"/>
            </a:fillRef>
            <a:effectRef idx="0">
              <a:schemeClr val="accent5">
                <a:hueOff val="0"/>
                <a:satOff val="0"/>
                <a:lumOff val="0"/>
                <a:alphaOff val="0"/>
              </a:schemeClr>
            </a:effectRef>
            <a:fontRef idx="minor">
              <a:schemeClr val="lt1"/>
            </a:fontRef>
          </xdr:style>
          <xdr:txBody>
            <a:bodyPr spcFirstLastPara="0" vertOverflow="clip" horzOverflow="clip" vert="horz" wrap="none" lIns="388264" tIns="587375" rIns="388266" bIns="587375" numCol="1" spcCol="1270" anchor="ctr" anchorCtr="0">
              <a:noAutofit/>
            </a:bodyPr>
            <a:lstStyle/>
            <a:p>
              <a:pPr marL="0" lvl="0" indent="0" algn="ctr" defTabSz="666750">
                <a:lnSpc>
                  <a:spcPct val="90000"/>
                </a:lnSpc>
                <a:spcBef>
                  <a:spcPct val="0"/>
                </a:spcBef>
                <a:spcAft>
                  <a:spcPct val="35000"/>
                </a:spcAft>
                <a:buNone/>
              </a:pPr>
              <a:r>
                <a:rPr lang="en-GB" sz="1500" b="0" i="0" u="none" kern="1200">
                  <a:noFill/>
                </a:rPr>
                <a:t>Laag 1 (Verkennend)</a:t>
              </a:r>
              <a:endParaRPr lang="en-GB" sz="1500" kern="1200">
                <a:noFill/>
              </a:endParaRPr>
            </a:p>
          </xdr:txBody>
        </xdr:sp>
      </xdr:grpSp>
      <xdr:graphicFrame macro="">
        <xdr:nvGraphicFramePr>
          <xdr:cNvPr id="32" name="SpinPositie">
            <a:extLst>
              <a:ext uri="{FF2B5EF4-FFF2-40B4-BE49-F238E27FC236}">
                <a16:creationId xmlns:a16="http://schemas.microsoft.com/office/drawing/2014/main" id="{2973EA42-B04E-7861-37BD-038D0D788755}"/>
              </a:ext>
            </a:extLst>
          </xdr:cNvPr>
          <xdr:cNvGraphicFramePr>
            <a:graphicFrameLocks noChangeAspect="1"/>
          </xdr:cNvGraphicFramePr>
        </xdr:nvGraphicFramePr>
        <xdr:xfrm>
          <a:off x="14481411" y="2349050"/>
          <a:ext cx="9133528" cy="5392053"/>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editAs="oneCell">
    <xdr:from>
      <xdr:col>5</xdr:col>
      <xdr:colOff>4095751</xdr:colOff>
      <xdr:row>2</xdr:row>
      <xdr:rowOff>31750</xdr:rowOff>
    </xdr:from>
    <xdr:to>
      <xdr:col>5</xdr:col>
      <xdr:colOff>4428365</xdr:colOff>
      <xdr:row>2</xdr:row>
      <xdr:rowOff>365125</xdr:rowOff>
    </xdr:to>
    <xdr:pic>
      <xdr:nvPicPr>
        <xdr:cNvPr id="36" name="Picture 3">
          <a:extLst>
            <a:ext uri="{FF2B5EF4-FFF2-40B4-BE49-F238E27FC236}">
              <a16:creationId xmlns:a16="http://schemas.microsoft.com/office/drawing/2014/main" id="{B290EAB3-9E7E-5FBC-51A5-A5324081294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239876" y="1365250"/>
          <a:ext cx="332614"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3889375</xdr:colOff>
      <xdr:row>2</xdr:row>
      <xdr:rowOff>47625</xdr:rowOff>
    </xdr:from>
    <xdr:to>
      <xdr:col>9</xdr:col>
      <xdr:colOff>4221989</xdr:colOff>
      <xdr:row>2</xdr:row>
      <xdr:rowOff>381000</xdr:rowOff>
    </xdr:to>
    <xdr:pic>
      <xdr:nvPicPr>
        <xdr:cNvPr id="42" name="Picture 5">
          <a:extLst>
            <a:ext uri="{FF2B5EF4-FFF2-40B4-BE49-F238E27FC236}">
              <a16:creationId xmlns:a16="http://schemas.microsoft.com/office/drawing/2014/main" id="{BFCC69DF-D2FA-9A4F-BED4-63604D150F3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7495500" y="1381125"/>
          <a:ext cx="332614"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II-Invullen" id="{EFD99397-2CDC-1248-B3DC-A8C73125BC4A}">
    <nsvFilter filterId="{AD542AE3-8ED0-074C-B910-2C5676E1054B}" ref="B3:J18" tableId="3"/>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C9CE45-1774-2B4B-A566-83414C0E6D64}" name="Table2" displayName="Table2" ref="B3:J140" totalsRowShown="0" headerRowDxfId="27" dataDxfId="26">
  <autoFilter ref="B3:J140" xr:uid="{A3C9CE45-1774-2B4B-A566-83414C0E6D64}"/>
  <tableColumns count="9">
    <tableColumn id="1" xr3:uid="{2D1934A0-20EF-4349-BD94-26740602CFA8}" name="Aspect" dataDxfId="25"/>
    <tableColumn id="2" xr3:uid="{97C6B409-3EC1-6D48-BE7C-8EB765A9CB02}" name="Onderwerpen" dataDxfId="24"/>
    <tableColumn id="3" xr3:uid="{100746D7-1B3A-0E43-92C2-2F84AF2B1BDC}" name="Onderdeel" dataDxfId="23"/>
    <tableColumn id="6" xr3:uid="{F0518251-4F67-F546-9FC7-D9E3DC82657D}" name="Vraag" dataDxfId="22"/>
    <tableColumn id="4" xr3:uid="{18B41449-3F3F-B34C-8023-918804654EC3}" name="Toelichting" dataDxfId="21"/>
    <tableColumn id="7" xr3:uid="{0D6DE699-6437-FB4E-A6A3-3DE32E90CCEB}" name="Opties" dataDxfId="20"/>
    <tableColumn id="13" xr3:uid="{0816CE63-06DA-6D4E-A2BC-833A2C77F0D9}" name="Actie bij antwoord" dataDxfId="19"/>
    <tableColumn id="15" xr3:uid="{140CFBF1-86FE-FC45-B3CA-4249E8A392F5}" name="Link" dataDxfId="18"/>
    <tableColumn id="8" xr3:uid="{780F9B68-6282-B046-B330-A56DC5917E6F}" name="Score" dataDxfId="17"/>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542AE3-8ED0-074C-B910-2C5676E1054B}" name="Table3" displayName="Table3" ref="B3:J18" totalsRowShown="0" headerRowDxfId="16" dataDxfId="15">
  <autoFilter ref="B3:J18" xr:uid="{AD542AE3-8ED0-074C-B910-2C5676E1054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7641E5F-BDDD-B249-8704-EE1DD6925ABE}" name="Aspect" dataDxfId="13" totalsRowDxfId="14"/>
    <tableColumn id="10" xr3:uid="{12C30DE7-C123-2542-8B6A-997DF4BF9815}" name="Onderwerp" dataDxfId="12"/>
    <tableColumn id="2" xr3:uid="{763F19F0-9ED5-7F48-ADD8-663A39614996}" name="Onderdeel" dataDxfId="10" totalsRowDxfId="11"/>
    <tableColumn id="3" xr3:uid="{A4B9EBCC-114A-ED41-89C7-59CA17CEB3AE}" name="Vraag" dataDxfId="8" totalsRowDxfId="9"/>
    <tableColumn id="5" xr3:uid="{712AEF67-BBA4-FA4E-A865-2320D37C900D}" name="Antwoord" dataDxfId="6" totalsRowDxfId="7"/>
    <tableColumn id="11" xr3:uid="{2EC1FB38-01E6-0E4C-AB39-AB3AC4E55B38}" name="Acties bij antwoord" dataDxfId="4" totalsRowDxfId="5"/>
    <tableColumn id="13" xr3:uid="{213A5891-4017-6A42-9979-256511A291EA}" name="Link naar relevant onderdeel" dataDxfId="3"/>
    <tableColumn id="6" xr3:uid="{E0BA76C7-3AB7-D447-9C9A-2D35317CEF2C}" name="Score" dataDxfId="1" totalsRowDxfId="2">
      <calculatedColumnFormula>_xlfn.IFNA(VLOOKUP(F4,'VD-VA-model'!G5:J6,2,FALSE),0)</calculatedColumnFormula>
    </tableColumn>
    <tableColumn id="4" xr3:uid="{9CB1621A-00AA-B14A-9F13-D75350BFA71F}" name="Eigen opmerkingen of toelichting" dataDxfId="0"/>
  </tableColumns>
  <tableStyleInfo name="II-VL (Light)" showFirstColumn="1" showLastColumn="0" showRowStripes="1" showColumnStripes="0"/>
</table>
</file>

<file path=xl/theme/theme1.xml><?xml version="1.0" encoding="utf-8"?>
<a:theme xmlns:a="http://schemas.openxmlformats.org/drawingml/2006/main" name="Twiin">
  <a:themeElements>
    <a:clrScheme name="Twiin">
      <a:dk1>
        <a:srgbClr val="3E4D5B"/>
      </a:dk1>
      <a:lt1>
        <a:srgbClr val="FFFFFF"/>
      </a:lt1>
      <a:dk2>
        <a:srgbClr val="FF8C02"/>
      </a:dk2>
      <a:lt2>
        <a:srgbClr val="8B9CB2"/>
      </a:lt2>
      <a:accent1>
        <a:srgbClr val="000000"/>
      </a:accent1>
      <a:accent2>
        <a:srgbClr val="EE4763"/>
      </a:accent2>
      <a:accent3>
        <a:srgbClr val="24BDBA"/>
      </a:accent3>
      <a:accent4>
        <a:srgbClr val="8E959D"/>
      </a:accent4>
      <a:accent5>
        <a:srgbClr val="4797CE"/>
      </a:accent5>
      <a:accent6>
        <a:srgbClr val="4C7091"/>
      </a:accent6>
      <a:hlink>
        <a:srgbClr val="EE4763"/>
      </a:hlink>
      <a:folHlink>
        <a:srgbClr val="4C7091"/>
      </a:folHlink>
    </a:clrScheme>
    <a:fontScheme name="Twiin">
      <a:majorFont>
        <a:latin typeface="Avenir Next LT Pro Demi"/>
        <a:ea typeface=""/>
        <a:cs typeface=""/>
      </a:majorFont>
      <a:minorFont>
        <a:latin typeface="Avenir Next LT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wiin" id="{A40E2660-A815-9F44-B1DF-4F7C7C50E9C5}" vid="{4B598CE8-F26B-2346-B265-B95D891B4F5C}"/>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twiin-afsprakenstelsel.scrollhelp.site/ta121/begrip-gtk"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twiin-afsprakenstelsel.scrollhelp.site/ta121/5-3-vertrouwen-autorisatie" TargetMode="External"/><Relationship Id="rId7" Type="http://schemas.openxmlformats.org/officeDocument/2006/relationships/hyperlink" Target="https://twiin-afsprakenstelsel.scrollhelp.site/ta121/5-2-vertrouwen-authenticatie" TargetMode="External"/><Relationship Id="rId2" Type="http://schemas.openxmlformats.org/officeDocument/2006/relationships/hyperlink" Target="https://twiin-afsprakenstelsel.scrollhelp.site/ta121/7-juridische-context" TargetMode="External"/><Relationship Id="rId1" Type="http://schemas.openxmlformats.org/officeDocument/2006/relationships/hyperlink" Target="https://twiin-afsprakenstelsel.scrollhelp.site/ta121/5-1-vertrouwen-identificatie" TargetMode="External"/><Relationship Id="rId6" Type="http://schemas.openxmlformats.org/officeDocument/2006/relationships/hyperlink" Target="https://twiin-afsprakenstelsel.scrollhelp.site/ta121/9-4-voorwaarden-gtk-beheer" TargetMode="External"/><Relationship Id="rId5" Type="http://schemas.openxmlformats.org/officeDocument/2006/relationships/hyperlink" Target="https://twiin-afsprakenstelsel.scrollhelp.site/ta121/5-3-vertrouwen-autorisatie" TargetMode="External"/><Relationship Id="rId4" Type="http://schemas.openxmlformats.org/officeDocument/2006/relationships/hyperlink" Target="https://twiin-afsprakenstelsel.scrollhelp.site/ta121/5-3-vertrouwen-autorisatie" TargetMode="External"/><Relationship Id="rId9"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hyperlink" Target="https://www.twiin.nl/" TargetMode="External"/><Relationship Id="rId1" Type="http://schemas.openxmlformats.org/officeDocument/2006/relationships/hyperlink" Target="https://www.twiin.nl/aansluiten%20zorgaanbieders" TargetMode="External"/></Relationships>
</file>

<file path=xl/worksheets/_rels/sheet6.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2.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D02A1-029A-E649-8A6F-1990CE95C882}">
  <sheetPr codeName="Sheet1">
    <tabColor theme="2" tint="-0.749992370372631"/>
  </sheetPr>
  <dimension ref="A2:E13"/>
  <sheetViews>
    <sheetView workbookViewId="0">
      <selection activeCell="A14" sqref="A14"/>
    </sheetView>
  </sheetViews>
  <sheetFormatPr defaultColWidth="10.77734375" defaultRowHeight="15"/>
  <cols>
    <col min="1" max="4" width="10.77734375" style="3"/>
    <col min="5" max="5" width="211.44140625" style="3" customWidth="1"/>
    <col min="6" max="16384" width="10.77734375" style="3"/>
  </cols>
  <sheetData>
    <row r="2" spans="1:5">
      <c r="A2" s="2" t="s">
        <v>0</v>
      </c>
      <c r="B2" s="2" t="s">
        <v>1</v>
      </c>
      <c r="C2" s="2" t="s">
        <v>2</v>
      </c>
      <c r="D2" s="2" t="s">
        <v>3</v>
      </c>
      <c r="E2" s="2" t="s">
        <v>4</v>
      </c>
    </row>
    <row r="3" spans="1:5">
      <c r="A3" s="4">
        <v>45442</v>
      </c>
      <c r="B3" s="3" t="s">
        <v>5</v>
      </c>
      <c r="C3" s="3" t="s">
        <v>6</v>
      </c>
      <c r="D3" s="3" t="s">
        <v>7</v>
      </c>
      <c r="E3" s="12" t="s">
        <v>8</v>
      </c>
    </row>
    <row r="4" spans="1:5">
      <c r="A4" s="4">
        <v>45454</v>
      </c>
      <c r="B4" s="3" t="s">
        <v>9</v>
      </c>
      <c r="C4" s="3" t="s">
        <v>6</v>
      </c>
      <c r="D4" s="3" t="s">
        <v>7</v>
      </c>
      <c r="E4" s="3" t="s">
        <v>10</v>
      </c>
    </row>
    <row r="5" spans="1:5">
      <c r="A5" s="4">
        <v>45462</v>
      </c>
      <c r="B5" s="3" t="s">
        <v>11</v>
      </c>
      <c r="C5" s="3" t="s">
        <v>6</v>
      </c>
      <c r="D5" s="3" t="s">
        <v>7</v>
      </c>
      <c r="E5" s="3" t="s">
        <v>12</v>
      </c>
    </row>
    <row r="6" spans="1:5">
      <c r="A6" s="4">
        <v>45477</v>
      </c>
      <c r="B6" s="12" t="s">
        <v>13</v>
      </c>
      <c r="C6" s="12" t="s">
        <v>6</v>
      </c>
      <c r="D6" s="12" t="s">
        <v>7</v>
      </c>
      <c r="E6" s="12" t="s">
        <v>14</v>
      </c>
    </row>
    <row r="7" spans="1:5">
      <c r="A7" s="4">
        <v>45482</v>
      </c>
      <c r="B7" s="12" t="s">
        <v>15</v>
      </c>
      <c r="C7" s="12" t="s">
        <v>6</v>
      </c>
      <c r="D7" s="12" t="s">
        <v>7</v>
      </c>
      <c r="E7" s="12" t="s">
        <v>16</v>
      </c>
    </row>
    <row r="8" spans="1:5">
      <c r="A8" s="4">
        <v>45483</v>
      </c>
      <c r="B8" s="12" t="s">
        <v>15</v>
      </c>
      <c r="C8" s="12" t="s">
        <v>6</v>
      </c>
      <c r="D8" s="12" t="s">
        <v>7</v>
      </c>
      <c r="E8" s="12" t="s">
        <v>17</v>
      </c>
    </row>
    <row r="9" spans="1:5">
      <c r="A9" s="4">
        <v>45484</v>
      </c>
      <c r="B9" s="12" t="s">
        <v>15</v>
      </c>
      <c r="C9" s="12" t="s">
        <v>6</v>
      </c>
      <c r="D9" s="12" t="s">
        <v>7</v>
      </c>
      <c r="E9" s="12" t="s">
        <v>18</v>
      </c>
    </row>
    <row r="10" spans="1:5">
      <c r="A10" s="4">
        <v>45526</v>
      </c>
      <c r="B10" s="12" t="s">
        <v>19</v>
      </c>
      <c r="C10" s="12" t="s">
        <v>6</v>
      </c>
      <c r="D10" s="12" t="s">
        <v>20</v>
      </c>
      <c r="E10" s="12" t="s">
        <v>21</v>
      </c>
    </row>
    <row r="11" spans="1:5">
      <c r="A11" s="4">
        <v>45560</v>
      </c>
      <c r="B11" s="12" t="s">
        <v>22</v>
      </c>
      <c r="C11" s="12" t="s">
        <v>6</v>
      </c>
      <c r="D11" s="12" t="s">
        <v>20</v>
      </c>
      <c r="E11" s="12" t="s">
        <v>23</v>
      </c>
    </row>
    <row r="12" spans="1:5">
      <c r="A12" s="4">
        <v>45574</v>
      </c>
      <c r="B12" s="3" t="s">
        <v>24</v>
      </c>
      <c r="C12" s="3" t="s">
        <v>25</v>
      </c>
      <c r="D12" s="3" t="s">
        <v>20</v>
      </c>
      <c r="E12" s="3" t="s">
        <v>26</v>
      </c>
    </row>
    <row r="13" spans="1:5">
      <c r="A13" s="4">
        <v>45595</v>
      </c>
      <c r="B13" s="12" t="s">
        <v>27</v>
      </c>
      <c r="C13" s="12" t="s">
        <v>25</v>
      </c>
      <c r="D13" s="12" t="s">
        <v>20</v>
      </c>
      <c r="E13" s="12" t="s">
        <v>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A03D7-A823-1749-8BAC-0DED544A7CC7}">
  <sheetPr codeName="Sheet2">
    <tabColor theme="2" tint="-0.499984740745262"/>
  </sheetPr>
  <dimension ref="A1:C9"/>
  <sheetViews>
    <sheetView workbookViewId="0"/>
  </sheetViews>
  <sheetFormatPr defaultColWidth="10.77734375" defaultRowHeight="15"/>
  <cols>
    <col min="1" max="1" width="32.33203125" style="3" customWidth="1"/>
    <col min="2" max="2" width="18.33203125" style="3" customWidth="1"/>
    <col min="3" max="16384" width="10.77734375" style="3"/>
  </cols>
  <sheetData>
    <row r="1" spans="1:3">
      <c r="A1" s="2" t="s">
        <v>29</v>
      </c>
      <c r="B1" s="2" t="s">
        <v>2</v>
      </c>
      <c r="C1" s="2" t="s">
        <v>30</v>
      </c>
    </row>
    <row r="2" spans="1:3" ht="45">
      <c r="A2" s="3" t="s">
        <v>31</v>
      </c>
      <c r="B2" s="3" t="s">
        <v>32</v>
      </c>
      <c r="C2" s="5" t="s">
        <v>33</v>
      </c>
    </row>
    <row r="3" spans="1:3">
      <c r="A3" s="3" t="s">
        <v>34</v>
      </c>
      <c r="B3" s="3" t="s">
        <v>35</v>
      </c>
      <c r="C3" s="12" t="s">
        <v>36</v>
      </c>
    </row>
    <row r="4" spans="1:3">
      <c r="A4" s="3" t="s">
        <v>37</v>
      </c>
      <c r="B4" s="3" t="s">
        <v>38</v>
      </c>
      <c r="C4" s="12" t="s">
        <v>39</v>
      </c>
    </row>
    <row r="5" spans="1:3">
      <c r="A5" s="3" t="s">
        <v>40</v>
      </c>
      <c r="C5" s="12" t="s">
        <v>41</v>
      </c>
    </row>
    <row r="6" spans="1:3">
      <c r="A6" s="3" t="s">
        <v>42</v>
      </c>
    </row>
    <row r="7" spans="1:3">
      <c r="A7" s="3" t="s">
        <v>43</v>
      </c>
    </row>
    <row r="8" spans="1:3">
      <c r="A8" s="3" t="s">
        <v>44</v>
      </c>
    </row>
    <row r="9" spans="1:3">
      <c r="A9" s="3"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C56F3-4863-8A46-8060-CFB1EC482DB4}">
  <sheetPr codeName="Sheet3">
    <tabColor theme="6" tint="0.39997558519241921"/>
  </sheetPr>
  <dimension ref="B1:B17"/>
  <sheetViews>
    <sheetView showGridLines="0" showRowColHeaders="0" tabSelected="1" zoomScale="119" zoomScaleNormal="130" workbookViewId="0">
      <selection activeCell="B17" sqref="B17"/>
    </sheetView>
  </sheetViews>
  <sheetFormatPr defaultColWidth="11.44140625" defaultRowHeight="14.1"/>
  <cols>
    <col min="1" max="1" width="1.77734375" customWidth="1"/>
    <col min="2" max="2" width="120.33203125" customWidth="1"/>
  </cols>
  <sheetData>
    <row r="1" spans="2:2" ht="39.950000000000003" customHeight="1"/>
    <row r="2" spans="2:2" ht="41.1" customHeight="1">
      <c r="B2" s="122" t="s">
        <v>46</v>
      </c>
    </row>
    <row r="3" spans="2:2" ht="41.1" customHeight="1">
      <c r="B3" s="122"/>
    </row>
    <row r="4" spans="2:2" ht="7.5" customHeight="1">
      <c r="B4" s="123"/>
    </row>
    <row r="5" spans="2:2" ht="38.25" customHeight="1">
      <c r="B5" s="123" t="s">
        <v>47</v>
      </c>
    </row>
    <row r="6" spans="2:2" ht="66.95" customHeight="1">
      <c r="B6" s="123" t="s">
        <v>48</v>
      </c>
    </row>
    <row r="7" spans="2:2" ht="51.95" customHeight="1">
      <c r="B7" s="123" t="s">
        <v>49</v>
      </c>
    </row>
    <row r="8" spans="2:2" ht="48.95" customHeight="1">
      <c r="B8" s="123" t="s">
        <v>50</v>
      </c>
    </row>
    <row r="9" spans="2:2">
      <c r="B9" s="125" t="s">
        <v>51</v>
      </c>
    </row>
    <row r="10" spans="2:2">
      <c r="B10" s="125"/>
    </row>
    <row r="11" spans="2:2">
      <c r="B11" s="126" t="s">
        <v>52</v>
      </c>
    </row>
    <row r="12" spans="2:2" ht="30">
      <c r="B12" s="123" t="s">
        <v>53</v>
      </c>
    </row>
    <row r="13" spans="2:2">
      <c r="B13" s="127" t="s">
        <v>54</v>
      </c>
    </row>
    <row r="14" spans="2:2">
      <c r="B14" s="127" t="s">
        <v>55</v>
      </c>
    </row>
    <row r="15" spans="2:2">
      <c r="B15" s="127" t="s">
        <v>56</v>
      </c>
    </row>
    <row r="16" spans="2:2" ht="20.100000000000001" customHeight="1">
      <c r="B16" s="127" t="s">
        <v>57</v>
      </c>
    </row>
    <row r="17" spans="2:2">
      <c r="B17" s="144" t="s">
        <v>58</v>
      </c>
    </row>
  </sheetData>
  <sheetProtection sheet="1" objects="1" scenarios="1"/>
  <hyperlinks>
    <hyperlink ref="B9" r:id="rId1" display="Zie Begrip GtK" xr:uid="{3AD2B493-8711-A849-A7A5-E8175229082D}"/>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45865-D11F-1641-B324-88785664156C}">
  <sheetPr codeName="Sheet4"/>
  <dimension ref="B1:K150"/>
  <sheetViews>
    <sheetView showGridLines="0" topLeftCell="A8" zoomScale="110" zoomScaleNormal="110" workbookViewId="0">
      <selection activeCell="E16" sqref="E16"/>
    </sheetView>
  </sheetViews>
  <sheetFormatPr defaultColWidth="10.77734375" defaultRowHeight="14.1"/>
  <cols>
    <col min="1" max="1" width="1.44140625" style="5" customWidth="1"/>
    <col min="2" max="2" width="20.6640625" style="5" customWidth="1"/>
    <col min="3" max="3" width="23.6640625" style="5" customWidth="1"/>
    <col min="4" max="4" width="27.6640625" style="5" customWidth="1"/>
    <col min="5" max="5" width="34.33203125" customWidth="1"/>
    <col min="6" max="6" width="48.109375" style="5" customWidth="1"/>
    <col min="7" max="7" width="27.109375" customWidth="1"/>
    <col min="8" max="8" width="40.77734375" customWidth="1"/>
    <col min="9" max="9" width="25.6640625" style="5" customWidth="1"/>
    <col min="10" max="10" width="14.44140625" customWidth="1"/>
    <col min="11" max="11" width="38" style="5" customWidth="1"/>
    <col min="12" max="12" width="41.109375" style="5" customWidth="1"/>
    <col min="13" max="13" width="46.77734375" style="5" customWidth="1"/>
    <col min="14" max="14" width="13.33203125" style="5" customWidth="1"/>
    <col min="15" max="15" width="69.33203125" style="5" customWidth="1"/>
    <col min="16" max="16" width="53.109375" style="5" customWidth="1"/>
    <col min="17" max="16384" width="10.77734375" style="5"/>
  </cols>
  <sheetData>
    <row r="1" spans="2:11" ht="39.950000000000003" customHeight="1"/>
    <row r="2" spans="2:11" ht="65.099999999999994" customHeight="1">
      <c r="B2" s="145" t="s">
        <v>59</v>
      </c>
      <c r="C2" s="145"/>
      <c r="D2" s="38"/>
      <c r="E2" s="39"/>
      <c r="F2" s="38"/>
      <c r="G2" s="39"/>
      <c r="H2" s="39"/>
      <c r="I2" s="38"/>
      <c r="J2" s="39"/>
    </row>
    <row r="3" spans="2:11" s="7" customFormat="1" ht="30" customHeight="1">
      <c r="B3" s="40" t="s">
        <v>60</v>
      </c>
      <c r="C3" s="40" t="s">
        <v>61</v>
      </c>
      <c r="D3" s="40" t="s">
        <v>62</v>
      </c>
      <c r="E3" s="40" t="s">
        <v>63</v>
      </c>
      <c r="F3" s="40" t="s">
        <v>64</v>
      </c>
      <c r="G3" s="40" t="s">
        <v>65</v>
      </c>
      <c r="H3" s="40" t="s">
        <v>66</v>
      </c>
      <c r="I3" s="41" t="s">
        <v>67</v>
      </c>
      <c r="J3" s="40" t="s">
        <v>68</v>
      </c>
    </row>
    <row r="4" spans="2:11" ht="195">
      <c r="B4" s="67" t="s">
        <v>69</v>
      </c>
      <c r="C4" s="62" t="s">
        <v>70</v>
      </c>
      <c r="D4" s="62" t="s">
        <v>71</v>
      </c>
      <c r="E4" s="62" t="s">
        <v>72</v>
      </c>
      <c r="F4" s="62"/>
      <c r="G4" s="62"/>
      <c r="H4" s="62"/>
      <c r="I4" s="62"/>
      <c r="J4" s="69"/>
    </row>
    <row r="5" spans="2:11" ht="56.1" customHeight="1">
      <c r="B5" s="70"/>
      <c r="C5" s="44"/>
      <c r="D5" s="44"/>
      <c r="E5" s="44"/>
      <c r="F5" s="44"/>
      <c r="G5" s="44" t="s">
        <v>73</v>
      </c>
      <c r="H5" s="44"/>
      <c r="I5" s="49"/>
      <c r="J5" s="71">
        <v>1</v>
      </c>
    </row>
    <row r="6" spans="2:11" ht="75">
      <c r="B6" s="63"/>
      <c r="C6" s="42"/>
      <c r="D6" s="42"/>
      <c r="E6" s="42"/>
      <c r="F6" s="42"/>
      <c r="G6" s="42" t="s">
        <v>74</v>
      </c>
      <c r="H6" s="42" t="s">
        <v>75</v>
      </c>
      <c r="I6" s="85" t="s">
        <v>76</v>
      </c>
      <c r="J6" s="71">
        <v>1</v>
      </c>
    </row>
    <row r="7" spans="2:11" ht="75">
      <c r="B7" s="70"/>
      <c r="C7" s="44"/>
      <c r="D7" s="44"/>
      <c r="E7" s="44"/>
      <c r="F7" s="44"/>
      <c r="G7" s="44" t="s">
        <v>77</v>
      </c>
      <c r="H7" s="44" t="s">
        <v>78</v>
      </c>
      <c r="I7" s="44" t="s">
        <v>79</v>
      </c>
      <c r="J7" s="71">
        <v>0</v>
      </c>
      <c r="K7" s="48"/>
    </row>
    <row r="8" spans="2:11" ht="74.099999999999994" customHeight="1">
      <c r="B8" s="67"/>
      <c r="C8" s="50"/>
      <c r="D8" s="50"/>
      <c r="E8" s="50"/>
      <c r="F8" s="50"/>
      <c r="G8" s="50" t="s">
        <v>80</v>
      </c>
      <c r="H8" s="50" t="s">
        <v>81</v>
      </c>
      <c r="I8" s="51" t="s">
        <v>82</v>
      </c>
      <c r="J8" s="71">
        <v>0</v>
      </c>
    </row>
    <row r="9" spans="2:11" ht="20.100000000000001" customHeight="1">
      <c r="B9" s="89"/>
      <c r="C9" s="59"/>
      <c r="D9" s="59"/>
      <c r="E9" s="59"/>
      <c r="F9" s="59"/>
      <c r="G9" s="59"/>
      <c r="H9" s="59"/>
      <c r="I9" s="59"/>
      <c r="J9" s="73">
        <v>0</v>
      </c>
    </row>
    <row r="10" spans="2:11" ht="54" customHeight="1">
      <c r="B10" s="129" t="s">
        <v>69</v>
      </c>
      <c r="C10" s="130" t="s">
        <v>83</v>
      </c>
      <c r="D10" s="130" t="s">
        <v>84</v>
      </c>
      <c r="E10" s="130" t="s">
        <v>85</v>
      </c>
      <c r="F10" s="130"/>
      <c r="G10" s="130"/>
      <c r="H10" s="130"/>
      <c r="I10" s="131"/>
      <c r="J10" s="132"/>
    </row>
    <row r="11" spans="2:11" ht="30">
      <c r="B11" s="133"/>
      <c r="C11" s="134"/>
      <c r="D11" s="134"/>
      <c r="E11" s="134"/>
      <c r="F11" s="134"/>
      <c r="G11" s="134" t="s">
        <v>86</v>
      </c>
      <c r="H11" s="134">
        <v>0</v>
      </c>
      <c r="I11" s="134"/>
      <c r="J11" s="132">
        <v>1</v>
      </c>
    </row>
    <row r="12" spans="2:11" s="48" customFormat="1" ht="30">
      <c r="B12" s="129"/>
      <c r="C12" s="130"/>
      <c r="D12" s="130"/>
      <c r="E12" s="130"/>
      <c r="F12" s="130"/>
      <c r="G12" s="130" t="s">
        <v>87</v>
      </c>
      <c r="H12" s="130">
        <v>0</v>
      </c>
      <c r="I12" s="130"/>
      <c r="J12" s="132">
        <v>1</v>
      </c>
    </row>
    <row r="13" spans="2:11" s="48" customFormat="1" ht="30">
      <c r="B13" s="129"/>
      <c r="C13" s="130"/>
      <c r="D13" s="130"/>
      <c r="E13" s="130"/>
      <c r="F13" s="130"/>
      <c r="G13" s="130" t="s">
        <v>88</v>
      </c>
      <c r="H13" s="130">
        <v>0</v>
      </c>
      <c r="I13" s="130"/>
      <c r="J13" s="132">
        <v>1</v>
      </c>
    </row>
    <row r="14" spans="2:11" s="48" customFormat="1" ht="105">
      <c r="B14" s="129"/>
      <c r="C14" s="130"/>
      <c r="D14" s="130"/>
      <c r="E14" s="130"/>
      <c r="F14" s="130"/>
      <c r="G14" s="130" t="s">
        <v>89</v>
      </c>
      <c r="H14" s="130" t="s">
        <v>90</v>
      </c>
      <c r="I14" s="135" t="s">
        <v>91</v>
      </c>
      <c r="J14" s="136">
        <v>0</v>
      </c>
    </row>
    <row r="15" spans="2:11" ht="20.100000000000001" customHeight="1">
      <c r="B15" s="78"/>
      <c r="C15" s="60"/>
      <c r="D15" s="59"/>
      <c r="E15" s="59"/>
      <c r="F15" s="59"/>
      <c r="G15" s="59"/>
      <c r="H15" s="59"/>
      <c r="I15" s="59"/>
      <c r="J15" s="73">
        <v>0</v>
      </c>
    </row>
    <row r="16" spans="2:11" ht="285">
      <c r="B16" s="84" t="s">
        <v>69</v>
      </c>
      <c r="C16" s="53" t="s">
        <v>92</v>
      </c>
      <c r="D16" s="53" t="s">
        <v>93</v>
      </c>
      <c r="E16" s="53" t="s">
        <v>94</v>
      </c>
      <c r="F16" s="54"/>
      <c r="G16" s="54"/>
      <c r="H16" s="54"/>
      <c r="I16" s="55"/>
      <c r="J16" s="74"/>
    </row>
    <row r="17" spans="2:10" ht="60">
      <c r="B17" s="79"/>
      <c r="C17" s="54"/>
      <c r="D17" s="54"/>
      <c r="E17" s="54"/>
      <c r="F17" s="54"/>
      <c r="G17" s="53" t="s">
        <v>95</v>
      </c>
      <c r="H17" s="53">
        <v>0</v>
      </c>
      <c r="I17" s="55"/>
      <c r="J17" s="75">
        <v>1</v>
      </c>
    </row>
    <row r="18" spans="2:10" ht="60">
      <c r="B18" s="79"/>
      <c r="C18" s="54"/>
      <c r="D18" s="54"/>
      <c r="E18" s="54"/>
      <c r="F18" s="54"/>
      <c r="G18" s="53" t="s">
        <v>96</v>
      </c>
      <c r="H18" s="53">
        <v>0</v>
      </c>
      <c r="I18" s="55"/>
      <c r="J18" s="75">
        <v>1</v>
      </c>
    </row>
    <row r="19" spans="2:10" ht="120">
      <c r="B19" s="80"/>
      <c r="C19" s="55"/>
      <c r="D19" s="55"/>
      <c r="E19" s="55"/>
      <c r="F19" s="55"/>
      <c r="G19" s="53" t="s">
        <v>97</v>
      </c>
      <c r="H19" s="53" t="s">
        <v>98</v>
      </c>
      <c r="I19" s="56" t="s">
        <v>99</v>
      </c>
      <c r="J19" s="76">
        <v>0</v>
      </c>
    </row>
    <row r="20" spans="2:10" ht="20.100000000000001" customHeight="1">
      <c r="B20" s="88"/>
      <c r="C20" s="57"/>
      <c r="D20" s="57"/>
      <c r="E20" s="57"/>
      <c r="F20" s="57"/>
      <c r="G20" s="57"/>
      <c r="H20" s="57"/>
      <c r="I20" s="57"/>
      <c r="J20" s="73">
        <v>0</v>
      </c>
    </row>
    <row r="21" spans="2:10" ht="20.100000000000001" customHeight="1">
      <c r="B21" s="88"/>
      <c r="C21" s="57"/>
      <c r="D21" s="57"/>
      <c r="E21" s="57"/>
      <c r="F21" s="57"/>
      <c r="G21" s="57"/>
      <c r="H21" s="57"/>
      <c r="I21" s="57"/>
      <c r="J21" s="73">
        <v>0</v>
      </c>
    </row>
    <row r="22" spans="2:10" ht="240">
      <c r="B22" s="92" t="s">
        <v>69</v>
      </c>
      <c r="C22" s="45" t="s">
        <v>100</v>
      </c>
      <c r="D22" s="45" t="s">
        <v>101</v>
      </c>
      <c r="E22" s="45" t="s">
        <v>102</v>
      </c>
      <c r="F22" s="45"/>
      <c r="G22" s="45"/>
      <c r="H22" s="45"/>
      <c r="I22" s="45"/>
      <c r="J22" s="77"/>
    </row>
    <row r="23" spans="2:10" ht="63" customHeight="1">
      <c r="B23" s="92"/>
      <c r="C23" s="45"/>
      <c r="D23" s="45"/>
      <c r="E23" s="45"/>
      <c r="F23" s="45"/>
      <c r="G23" s="45" t="s">
        <v>103</v>
      </c>
      <c r="H23" s="45">
        <v>0</v>
      </c>
      <c r="I23" s="45"/>
      <c r="J23" s="77">
        <v>1</v>
      </c>
    </row>
    <row r="24" spans="2:10" ht="21.95" customHeight="1">
      <c r="B24" s="92"/>
      <c r="C24" s="45"/>
      <c r="D24" s="45"/>
      <c r="E24" s="45"/>
      <c r="F24" s="45"/>
      <c r="G24" s="45" t="s">
        <v>104</v>
      </c>
      <c r="H24" s="45">
        <v>0</v>
      </c>
      <c r="I24" s="45"/>
      <c r="J24" s="77">
        <v>1</v>
      </c>
    </row>
    <row r="25" spans="2:10" ht="105">
      <c r="B25" s="92"/>
      <c r="C25" s="45"/>
      <c r="D25" s="45"/>
      <c r="E25" s="45"/>
      <c r="F25" s="45"/>
      <c r="G25" s="45" t="s">
        <v>105</v>
      </c>
      <c r="H25" s="45" t="s">
        <v>106</v>
      </c>
      <c r="I25" s="45" t="s">
        <v>107</v>
      </c>
      <c r="J25" s="77">
        <v>0</v>
      </c>
    </row>
    <row r="26" spans="2:10" ht="105">
      <c r="B26" s="92"/>
      <c r="C26" s="45"/>
      <c r="D26" s="45"/>
      <c r="E26" s="45"/>
      <c r="F26" s="45"/>
      <c r="G26" s="45" t="s">
        <v>80</v>
      </c>
      <c r="H26" s="45" t="s">
        <v>106</v>
      </c>
      <c r="I26" s="45" t="s">
        <v>107</v>
      </c>
      <c r="J26" s="77">
        <v>0</v>
      </c>
    </row>
    <row r="27" spans="2:10" ht="20.100000000000001" customHeight="1">
      <c r="B27" s="88"/>
      <c r="C27" s="57"/>
      <c r="D27" s="57"/>
      <c r="E27" s="57"/>
      <c r="F27" s="57"/>
      <c r="G27" s="57"/>
      <c r="H27" s="57"/>
      <c r="I27" s="57"/>
      <c r="J27" s="73">
        <v>0</v>
      </c>
    </row>
    <row r="28" spans="2:10" ht="75">
      <c r="B28" s="70" t="s">
        <v>69</v>
      </c>
      <c r="C28" s="44" t="s">
        <v>100</v>
      </c>
      <c r="D28" s="44" t="s">
        <v>108</v>
      </c>
      <c r="E28" s="44" t="s">
        <v>109</v>
      </c>
      <c r="F28" s="44"/>
      <c r="G28" s="44"/>
      <c r="H28" s="44"/>
      <c r="I28" s="44"/>
      <c r="J28" s="71"/>
    </row>
    <row r="29" spans="2:10" ht="45">
      <c r="B29" s="67"/>
      <c r="C29" s="50"/>
      <c r="D29" s="50"/>
      <c r="E29" s="50"/>
      <c r="F29" s="50"/>
      <c r="G29" s="50" t="s">
        <v>110</v>
      </c>
      <c r="H29" s="50"/>
      <c r="I29" s="50"/>
      <c r="J29" s="71">
        <v>1</v>
      </c>
    </row>
    <row r="30" spans="2:10" ht="75">
      <c r="B30" s="70"/>
      <c r="C30" s="44"/>
      <c r="D30" s="44"/>
      <c r="E30" s="44"/>
      <c r="F30" s="44"/>
      <c r="G30" s="44" t="s">
        <v>111</v>
      </c>
      <c r="H30" s="44" t="s">
        <v>112</v>
      </c>
      <c r="I30" s="44" t="s">
        <v>113</v>
      </c>
      <c r="J30" s="71">
        <v>0</v>
      </c>
    </row>
    <row r="31" spans="2:10" ht="75">
      <c r="B31" s="70"/>
      <c r="C31" s="44"/>
      <c r="D31" s="44"/>
      <c r="E31" s="44"/>
      <c r="F31" s="44"/>
      <c r="G31" s="44" t="s">
        <v>80</v>
      </c>
      <c r="H31" s="44" t="s">
        <v>112</v>
      </c>
      <c r="I31" s="44" t="s">
        <v>113</v>
      </c>
      <c r="J31" s="71">
        <v>0</v>
      </c>
    </row>
    <row r="32" spans="2:10" ht="20.100000000000001" customHeight="1">
      <c r="B32" s="86"/>
      <c r="C32" s="58"/>
      <c r="D32" s="58"/>
      <c r="E32" s="58"/>
      <c r="F32" s="58"/>
      <c r="G32" s="58"/>
      <c r="H32" s="58"/>
      <c r="I32" s="58"/>
      <c r="J32" s="73">
        <v>0</v>
      </c>
    </row>
    <row r="33" spans="2:10" ht="20.100000000000001" customHeight="1">
      <c r="B33" s="88"/>
      <c r="C33" s="57"/>
      <c r="D33" s="57"/>
      <c r="E33" s="57"/>
      <c r="F33" s="57"/>
      <c r="G33" s="57"/>
      <c r="H33" s="57"/>
      <c r="I33" s="57"/>
      <c r="J33" s="73">
        <v>0</v>
      </c>
    </row>
    <row r="34" spans="2:10" ht="75">
      <c r="B34" s="92" t="s">
        <v>69</v>
      </c>
      <c r="C34" s="45" t="s">
        <v>114</v>
      </c>
      <c r="D34" s="45" t="s">
        <v>115</v>
      </c>
      <c r="E34" s="45" t="s">
        <v>116</v>
      </c>
      <c r="F34" s="45"/>
      <c r="G34" s="45"/>
      <c r="H34" s="45"/>
      <c r="I34" s="45"/>
      <c r="J34" s="77"/>
    </row>
    <row r="35" spans="2:10" ht="23.1" customHeight="1">
      <c r="B35" s="92"/>
      <c r="C35" s="45"/>
      <c r="D35" s="45"/>
      <c r="E35" s="45"/>
      <c r="F35" s="45"/>
      <c r="G35" s="45" t="s">
        <v>104</v>
      </c>
      <c r="H35" s="45">
        <v>0</v>
      </c>
      <c r="I35" s="45"/>
      <c r="J35" s="77">
        <v>1</v>
      </c>
    </row>
    <row r="36" spans="2:10" ht="75">
      <c r="B36" s="92"/>
      <c r="C36" s="45"/>
      <c r="D36" s="45"/>
      <c r="E36" s="45"/>
      <c r="F36" s="45"/>
      <c r="G36" s="45" t="s">
        <v>80</v>
      </c>
      <c r="H36" s="45" t="s">
        <v>117</v>
      </c>
      <c r="I36" s="45" t="s">
        <v>113</v>
      </c>
      <c r="J36" s="77">
        <v>0</v>
      </c>
    </row>
    <row r="37" spans="2:10" ht="20.100000000000001" customHeight="1">
      <c r="B37" s="88"/>
      <c r="C37" s="57"/>
      <c r="D37" s="57"/>
      <c r="E37" s="57"/>
      <c r="F37" s="57"/>
      <c r="G37" s="57"/>
      <c r="H37" s="57"/>
      <c r="I37" s="57"/>
      <c r="J37" s="73">
        <v>0</v>
      </c>
    </row>
    <row r="38" spans="2:10" ht="20.100000000000001" customHeight="1">
      <c r="B38" s="88"/>
      <c r="C38" s="57"/>
      <c r="D38" s="57"/>
      <c r="E38" s="57"/>
      <c r="F38" s="57"/>
      <c r="G38" s="57"/>
      <c r="H38" s="57"/>
      <c r="I38" s="57"/>
      <c r="J38" s="73">
        <v>0</v>
      </c>
    </row>
    <row r="39" spans="2:10" ht="20.100000000000001" customHeight="1">
      <c r="B39" s="88"/>
      <c r="C39" s="57"/>
      <c r="D39" s="57"/>
      <c r="E39" s="57"/>
      <c r="F39" s="57"/>
      <c r="G39" s="57"/>
      <c r="H39" s="57"/>
      <c r="I39" s="57"/>
      <c r="J39" s="73">
        <v>0</v>
      </c>
    </row>
    <row r="40" spans="2:10" ht="75">
      <c r="B40" s="70" t="s">
        <v>118</v>
      </c>
      <c r="C40" s="44" t="s">
        <v>119</v>
      </c>
      <c r="D40" s="44" t="s">
        <v>120</v>
      </c>
      <c r="E40" s="44" t="s">
        <v>121</v>
      </c>
      <c r="F40" s="44"/>
      <c r="G40" s="44"/>
      <c r="H40" s="44"/>
      <c r="I40" s="44"/>
      <c r="J40" s="71"/>
    </row>
    <row r="41" spans="2:10" ht="20.100000000000001" customHeight="1">
      <c r="B41" s="70"/>
      <c r="C41" s="44"/>
      <c r="D41" s="44"/>
      <c r="E41" s="44"/>
      <c r="F41" s="44"/>
      <c r="G41" s="44" t="s">
        <v>104</v>
      </c>
      <c r="H41" s="44">
        <v>0</v>
      </c>
      <c r="I41" s="44"/>
      <c r="J41" s="71">
        <v>1</v>
      </c>
    </row>
    <row r="42" spans="2:10" ht="75">
      <c r="B42" s="70"/>
      <c r="C42" s="44"/>
      <c r="D42" s="44"/>
      <c r="E42" s="44"/>
      <c r="F42" s="44"/>
      <c r="G42" s="44" t="s">
        <v>105</v>
      </c>
      <c r="H42" s="44" t="s">
        <v>122</v>
      </c>
      <c r="I42" s="44" t="s">
        <v>123</v>
      </c>
      <c r="J42" s="71">
        <v>0</v>
      </c>
    </row>
    <row r="43" spans="2:10" ht="75">
      <c r="B43" s="70"/>
      <c r="C43" s="44"/>
      <c r="D43" s="44"/>
      <c r="E43" s="44"/>
      <c r="F43" s="44"/>
      <c r="G43" s="44" t="s">
        <v>80</v>
      </c>
      <c r="H43" s="44" t="s">
        <v>122</v>
      </c>
      <c r="I43" s="44" t="s">
        <v>123</v>
      </c>
      <c r="J43" s="71">
        <v>0</v>
      </c>
    </row>
    <row r="44" spans="2:10" ht="20.100000000000001" customHeight="1">
      <c r="B44" s="88"/>
      <c r="C44" s="57"/>
      <c r="D44" s="57"/>
      <c r="E44" s="57"/>
      <c r="F44" s="57"/>
      <c r="G44" s="57"/>
      <c r="H44" s="57"/>
      <c r="I44" s="57"/>
      <c r="J44" s="73">
        <v>0</v>
      </c>
    </row>
    <row r="45" spans="2:10" ht="20.100000000000001" customHeight="1">
      <c r="B45" s="88"/>
      <c r="C45" s="57"/>
      <c r="D45" s="57"/>
      <c r="E45" s="57"/>
      <c r="F45" s="57"/>
      <c r="G45" s="57"/>
      <c r="H45" s="57"/>
      <c r="I45" s="57"/>
      <c r="J45" s="73">
        <v>0</v>
      </c>
    </row>
    <row r="46" spans="2:10" ht="60">
      <c r="B46" s="91" t="s">
        <v>124</v>
      </c>
      <c r="C46" s="45" t="s">
        <v>125</v>
      </c>
      <c r="D46" s="45" t="s">
        <v>126</v>
      </c>
      <c r="E46" s="45" t="s">
        <v>127</v>
      </c>
      <c r="F46" s="45"/>
      <c r="G46" s="45"/>
      <c r="H46" s="45"/>
      <c r="I46" s="45"/>
      <c r="J46" s="77"/>
    </row>
    <row r="47" spans="2:10" ht="45">
      <c r="B47" s="92"/>
      <c r="C47" s="45"/>
      <c r="D47" s="45"/>
      <c r="E47" s="45"/>
      <c r="F47" s="45"/>
      <c r="G47" s="45" t="s">
        <v>128</v>
      </c>
      <c r="H47" s="45">
        <v>0</v>
      </c>
      <c r="I47" s="45"/>
      <c r="J47" s="77">
        <v>1</v>
      </c>
    </row>
    <row r="48" spans="2:10" ht="60">
      <c r="B48" s="92"/>
      <c r="C48" s="45"/>
      <c r="D48" s="45"/>
      <c r="E48" s="45"/>
      <c r="F48" s="45"/>
      <c r="G48" s="45" t="s">
        <v>129</v>
      </c>
      <c r="H48" s="45" t="s">
        <v>130</v>
      </c>
      <c r="I48" s="45" t="s">
        <v>131</v>
      </c>
      <c r="J48" s="77">
        <v>1</v>
      </c>
    </row>
    <row r="49" spans="2:10" ht="60">
      <c r="B49" s="92"/>
      <c r="C49" s="45"/>
      <c r="D49" s="45"/>
      <c r="E49" s="45"/>
      <c r="F49" s="45"/>
      <c r="G49" s="45" t="s">
        <v>132</v>
      </c>
      <c r="H49" s="45" t="s">
        <v>130</v>
      </c>
      <c r="I49" s="45" t="s">
        <v>131</v>
      </c>
      <c r="J49" s="77">
        <v>0</v>
      </c>
    </row>
    <row r="50" spans="2:10" ht="20.100000000000001" customHeight="1">
      <c r="B50" s="88"/>
      <c r="C50" s="57"/>
      <c r="D50" s="57"/>
      <c r="E50" s="57"/>
      <c r="F50" s="57"/>
      <c r="G50" s="57"/>
      <c r="H50" s="57"/>
      <c r="I50" s="57"/>
      <c r="J50" s="73">
        <v>0</v>
      </c>
    </row>
    <row r="51" spans="2:10" ht="20.100000000000001" customHeight="1">
      <c r="B51" s="88"/>
      <c r="C51" s="57"/>
      <c r="D51" s="57"/>
      <c r="E51" s="57"/>
      <c r="F51" s="57"/>
      <c r="G51" s="57"/>
      <c r="H51" s="57"/>
      <c r="I51" s="57"/>
      <c r="J51" s="73">
        <v>0</v>
      </c>
    </row>
    <row r="52" spans="2:10" ht="60">
      <c r="B52" s="70" t="s">
        <v>124</v>
      </c>
      <c r="C52" s="44" t="s">
        <v>133</v>
      </c>
      <c r="D52" s="44" t="s">
        <v>134</v>
      </c>
      <c r="E52" s="44" t="s">
        <v>135</v>
      </c>
      <c r="F52" s="44"/>
      <c r="G52" s="44"/>
      <c r="H52" s="44"/>
      <c r="I52" s="44"/>
      <c r="J52" s="71"/>
    </row>
    <row r="53" spans="2:10" ht="26.1" customHeight="1">
      <c r="B53" s="70"/>
      <c r="C53" s="44"/>
      <c r="D53" s="44"/>
      <c r="E53" s="44"/>
      <c r="F53" s="44"/>
      <c r="G53" s="44" t="s">
        <v>104</v>
      </c>
      <c r="H53" s="44">
        <v>0</v>
      </c>
      <c r="I53" s="44"/>
      <c r="J53" s="71">
        <v>1</v>
      </c>
    </row>
    <row r="54" spans="2:10" ht="75">
      <c r="B54" s="70"/>
      <c r="C54" s="44"/>
      <c r="D54" s="44"/>
      <c r="E54" s="44"/>
      <c r="F54" s="44"/>
      <c r="G54" s="44" t="s">
        <v>80</v>
      </c>
      <c r="H54" s="44" t="s">
        <v>136</v>
      </c>
      <c r="I54" s="44" t="s">
        <v>113</v>
      </c>
      <c r="J54" s="71">
        <v>0</v>
      </c>
    </row>
    <row r="55" spans="2:10" ht="30">
      <c r="B55" s="70"/>
      <c r="C55" s="44"/>
      <c r="D55" s="44"/>
      <c r="E55" s="44"/>
      <c r="F55" s="44"/>
      <c r="G55" s="53" t="s">
        <v>137</v>
      </c>
      <c r="H55" s="44"/>
      <c r="I55" s="44"/>
      <c r="J55" s="71">
        <v>1</v>
      </c>
    </row>
    <row r="56" spans="2:10" ht="20.100000000000001" customHeight="1">
      <c r="B56" s="88"/>
      <c r="C56" s="57"/>
      <c r="D56" s="57"/>
      <c r="E56" s="57"/>
      <c r="F56" s="57"/>
      <c r="G56" s="57"/>
      <c r="H56" s="57"/>
      <c r="I56" s="57"/>
      <c r="J56" s="73">
        <v>0</v>
      </c>
    </row>
    <row r="57" spans="2:10" ht="20.100000000000001" customHeight="1">
      <c r="B57" s="88"/>
      <c r="C57" s="57"/>
      <c r="D57" s="57"/>
      <c r="E57" s="57"/>
      <c r="F57" s="57"/>
      <c r="G57" s="57"/>
      <c r="H57" s="57"/>
      <c r="I57" s="57"/>
      <c r="J57" s="73">
        <v>0</v>
      </c>
    </row>
    <row r="58" spans="2:10" ht="20.100000000000001" customHeight="1">
      <c r="B58" s="88"/>
      <c r="C58" s="57"/>
      <c r="D58" s="57"/>
      <c r="E58" s="57"/>
      <c r="F58" s="57"/>
      <c r="G58" s="57"/>
      <c r="H58" s="57"/>
      <c r="I58" s="57"/>
      <c r="J58" s="73">
        <v>0</v>
      </c>
    </row>
    <row r="59" spans="2:10" ht="90">
      <c r="B59" s="92" t="s">
        <v>124</v>
      </c>
      <c r="C59" s="45" t="s">
        <v>138</v>
      </c>
      <c r="D59" s="45" t="s">
        <v>139</v>
      </c>
      <c r="E59" s="45" t="s">
        <v>140</v>
      </c>
      <c r="F59" s="45"/>
      <c r="G59" s="45"/>
      <c r="H59" s="45"/>
      <c r="I59" s="45"/>
      <c r="J59" s="77"/>
    </row>
    <row r="60" spans="2:10" ht="26.1" customHeight="1">
      <c r="B60" s="92"/>
      <c r="C60" s="45"/>
      <c r="D60" s="45"/>
      <c r="E60" s="45"/>
      <c r="F60" s="45"/>
      <c r="G60" s="45" t="s">
        <v>104</v>
      </c>
      <c r="H60" s="45">
        <v>0</v>
      </c>
      <c r="I60" s="45"/>
      <c r="J60" s="77">
        <v>1</v>
      </c>
    </row>
    <row r="61" spans="2:10" ht="90">
      <c r="B61" s="92"/>
      <c r="C61" s="45"/>
      <c r="D61" s="45"/>
      <c r="E61" s="45"/>
      <c r="F61" s="45"/>
      <c r="G61" s="45" t="s">
        <v>80</v>
      </c>
      <c r="H61" s="45" t="s">
        <v>141</v>
      </c>
      <c r="I61" s="45" t="s">
        <v>142</v>
      </c>
      <c r="J61" s="77">
        <v>0</v>
      </c>
    </row>
    <row r="62" spans="2:10" ht="20.100000000000001" customHeight="1">
      <c r="B62" s="88"/>
      <c r="C62" s="57"/>
      <c r="D62" s="57"/>
      <c r="E62" s="57"/>
      <c r="F62" s="57"/>
      <c r="G62" s="57"/>
      <c r="H62" s="57"/>
      <c r="I62" s="57"/>
      <c r="J62" s="73">
        <v>0</v>
      </c>
    </row>
    <row r="63" spans="2:10" ht="20.100000000000001" customHeight="1">
      <c r="B63" s="88"/>
      <c r="C63" s="57"/>
      <c r="D63" s="57"/>
      <c r="E63" s="57"/>
      <c r="F63" s="57"/>
      <c r="G63" s="57"/>
      <c r="H63" s="57"/>
      <c r="I63" s="57"/>
      <c r="J63" s="73">
        <v>0</v>
      </c>
    </row>
    <row r="64" spans="2:10" ht="20.100000000000001" customHeight="1">
      <c r="B64" s="89"/>
      <c r="C64" s="59"/>
      <c r="D64" s="59"/>
      <c r="E64" s="59"/>
      <c r="F64" s="59"/>
      <c r="G64" s="59"/>
      <c r="H64" s="59"/>
      <c r="I64" s="59"/>
      <c r="J64" s="90">
        <v>0</v>
      </c>
    </row>
    <row r="65" spans="2:10" ht="68.099999999999994" customHeight="1">
      <c r="B65" s="63" t="s">
        <v>124</v>
      </c>
      <c r="C65" s="42" t="s">
        <v>138</v>
      </c>
      <c r="D65" s="42" t="s">
        <v>143</v>
      </c>
      <c r="E65" s="42" t="s">
        <v>144</v>
      </c>
      <c r="F65" s="42"/>
      <c r="G65" s="42"/>
      <c r="H65" s="42"/>
      <c r="I65" s="42"/>
      <c r="J65" s="64"/>
    </row>
    <row r="66" spans="2:10" ht="27" customHeight="1">
      <c r="B66" s="70"/>
      <c r="C66" s="44"/>
      <c r="D66" s="42"/>
      <c r="E66" s="44"/>
      <c r="F66" s="44"/>
      <c r="G66" s="44" t="s">
        <v>145</v>
      </c>
      <c r="H66" s="44">
        <v>0</v>
      </c>
      <c r="I66" s="44"/>
      <c r="J66" s="71">
        <v>1</v>
      </c>
    </row>
    <row r="67" spans="2:10" ht="30">
      <c r="B67" s="70"/>
      <c r="C67" s="44"/>
      <c r="D67" s="44"/>
      <c r="E67" s="44"/>
      <c r="F67" s="44"/>
      <c r="G67" s="44" t="s">
        <v>146</v>
      </c>
      <c r="H67" s="44">
        <v>0</v>
      </c>
      <c r="I67" s="44"/>
      <c r="J67" s="71">
        <v>1</v>
      </c>
    </row>
    <row r="68" spans="2:10" ht="135">
      <c r="B68" s="67"/>
      <c r="C68" s="50"/>
      <c r="D68" s="50"/>
      <c r="E68" s="50"/>
      <c r="F68" s="50"/>
      <c r="G68" s="50" t="s">
        <v>80</v>
      </c>
      <c r="H68" s="50" t="s">
        <v>147</v>
      </c>
      <c r="I68" s="68" t="s">
        <v>148</v>
      </c>
      <c r="J68" s="69">
        <v>0</v>
      </c>
    </row>
    <row r="69" spans="2:10" ht="20.100000000000001" customHeight="1">
      <c r="B69" s="88"/>
      <c r="C69" s="57"/>
      <c r="D69" s="57"/>
      <c r="E69" s="57"/>
      <c r="F69" s="57"/>
      <c r="G69" s="57"/>
      <c r="H69" s="57"/>
      <c r="I69" s="57"/>
      <c r="J69" s="73">
        <v>0</v>
      </c>
    </row>
    <row r="70" spans="2:10" ht="20.100000000000001" customHeight="1">
      <c r="B70" s="89"/>
      <c r="C70" s="59"/>
      <c r="D70" s="59"/>
      <c r="E70" s="59"/>
      <c r="F70" s="59"/>
      <c r="G70" s="59"/>
      <c r="H70" s="59"/>
      <c r="I70" s="59"/>
      <c r="J70" s="90">
        <v>0</v>
      </c>
    </row>
    <row r="71" spans="2:10" ht="120">
      <c r="B71" s="92" t="s">
        <v>124</v>
      </c>
      <c r="C71" s="45" t="s">
        <v>138</v>
      </c>
      <c r="D71" s="45" t="s">
        <v>149</v>
      </c>
      <c r="E71" s="45" t="s">
        <v>150</v>
      </c>
      <c r="F71" s="45"/>
      <c r="G71" s="45"/>
      <c r="H71" s="45"/>
      <c r="I71" s="45"/>
      <c r="J71" s="77"/>
    </row>
    <row r="72" spans="2:10" ht="45">
      <c r="B72" s="92"/>
      <c r="C72" s="45"/>
      <c r="D72" s="45"/>
      <c r="E72" s="45"/>
      <c r="F72" s="45"/>
      <c r="G72" s="45" t="s">
        <v>151</v>
      </c>
      <c r="H72" s="45">
        <v>0</v>
      </c>
      <c r="I72" s="45"/>
      <c r="J72" s="77">
        <v>1</v>
      </c>
    </row>
    <row r="73" spans="2:10" ht="105">
      <c r="B73" s="92"/>
      <c r="C73" s="45"/>
      <c r="D73" s="45"/>
      <c r="E73" s="45"/>
      <c r="F73" s="45"/>
      <c r="G73" s="45" t="s">
        <v>152</v>
      </c>
      <c r="H73" s="45" t="s">
        <v>153</v>
      </c>
      <c r="I73" s="45" t="s">
        <v>148</v>
      </c>
      <c r="J73" s="77">
        <v>0</v>
      </c>
    </row>
    <row r="74" spans="2:10" ht="105">
      <c r="B74" s="92"/>
      <c r="C74" s="45"/>
      <c r="D74" s="45"/>
      <c r="E74" s="45"/>
      <c r="F74" s="45"/>
      <c r="G74" s="45" t="s">
        <v>154</v>
      </c>
      <c r="H74" s="45" t="s">
        <v>153</v>
      </c>
      <c r="I74" s="45" t="s">
        <v>148</v>
      </c>
      <c r="J74" s="77">
        <v>1</v>
      </c>
    </row>
    <row r="75" spans="2:10" ht="135">
      <c r="B75" s="92"/>
      <c r="C75" s="45"/>
      <c r="D75" s="45"/>
      <c r="E75" s="45"/>
      <c r="F75" s="45"/>
      <c r="G75" s="45" t="s">
        <v>155</v>
      </c>
      <c r="H75" s="45" t="s">
        <v>156</v>
      </c>
      <c r="I75" s="45" t="s">
        <v>148</v>
      </c>
      <c r="J75" s="77">
        <v>1</v>
      </c>
    </row>
    <row r="76" spans="2:10" ht="90">
      <c r="B76" s="104"/>
      <c r="C76" s="43"/>
      <c r="D76" s="43"/>
      <c r="E76" s="43"/>
      <c r="F76" s="43"/>
      <c r="G76" s="43" t="s">
        <v>157</v>
      </c>
      <c r="H76" s="43" t="s">
        <v>158</v>
      </c>
      <c r="I76" s="43" t="s">
        <v>148</v>
      </c>
      <c r="J76" s="105">
        <v>0</v>
      </c>
    </row>
    <row r="77" spans="2:10" ht="75">
      <c r="B77" s="92" t="s">
        <v>124</v>
      </c>
      <c r="C77" s="45" t="s">
        <v>159</v>
      </c>
      <c r="D77" s="45" t="s">
        <v>160</v>
      </c>
      <c r="E77" s="45" t="s">
        <v>161</v>
      </c>
      <c r="F77" s="45"/>
      <c r="G77" s="45"/>
      <c r="H77" s="45"/>
      <c r="I77" s="45"/>
      <c r="J77" s="77"/>
    </row>
    <row r="78" spans="2:10" ht="45">
      <c r="B78" s="92"/>
      <c r="C78" s="45"/>
      <c r="D78" s="45"/>
      <c r="E78" s="45"/>
      <c r="F78" s="45"/>
      <c r="G78" s="45" t="s">
        <v>162</v>
      </c>
      <c r="H78" s="45">
        <v>0</v>
      </c>
      <c r="I78" s="45"/>
      <c r="J78" s="77">
        <v>1</v>
      </c>
    </row>
    <row r="79" spans="2:10" ht="90.95" customHeight="1">
      <c r="B79" s="92"/>
      <c r="C79" s="45"/>
      <c r="D79" s="45"/>
      <c r="E79" s="45"/>
      <c r="F79" s="45"/>
      <c r="G79" s="45" t="s">
        <v>163</v>
      </c>
      <c r="H79" s="45" t="s">
        <v>164</v>
      </c>
      <c r="I79" s="45" t="s">
        <v>165</v>
      </c>
      <c r="J79" s="77">
        <v>1</v>
      </c>
    </row>
    <row r="80" spans="2:10" ht="90" customHeight="1">
      <c r="B80" s="104"/>
      <c r="C80" s="43"/>
      <c r="D80" s="43"/>
      <c r="E80" s="43"/>
      <c r="F80" s="43"/>
      <c r="G80" s="43" t="s">
        <v>166</v>
      </c>
      <c r="H80" s="43" t="s">
        <v>167</v>
      </c>
      <c r="I80" s="43" t="s">
        <v>165</v>
      </c>
      <c r="J80" s="105">
        <v>1</v>
      </c>
    </row>
    <row r="81" spans="2:11" ht="60">
      <c r="B81" s="92"/>
      <c r="C81" s="45"/>
      <c r="D81" s="45"/>
      <c r="E81" s="45"/>
      <c r="F81" s="45"/>
      <c r="G81" s="45" t="s">
        <v>168</v>
      </c>
      <c r="H81" s="45" t="s">
        <v>167</v>
      </c>
      <c r="I81" s="128" t="s">
        <v>165</v>
      </c>
      <c r="J81" s="77">
        <v>0</v>
      </c>
    </row>
    <row r="82" spans="2:11" ht="20.100000000000001" customHeight="1">
      <c r="B82" s="86"/>
      <c r="C82" s="58"/>
      <c r="D82" s="58"/>
      <c r="E82" s="58"/>
      <c r="F82" s="58"/>
      <c r="G82" s="58"/>
      <c r="H82" s="58"/>
      <c r="I82" s="58"/>
      <c r="J82" s="87">
        <v>0</v>
      </c>
    </row>
    <row r="83" spans="2:11" ht="45">
      <c r="B83" s="70" t="s">
        <v>124</v>
      </c>
      <c r="C83" s="44" t="s">
        <v>169</v>
      </c>
      <c r="D83" s="44" t="s">
        <v>170</v>
      </c>
      <c r="E83" s="44" t="s">
        <v>171</v>
      </c>
      <c r="F83" s="44"/>
      <c r="G83" s="44"/>
      <c r="H83" s="44"/>
      <c r="I83" s="44"/>
      <c r="J83" s="71"/>
    </row>
    <row r="84" spans="2:11" ht="26.1" customHeight="1">
      <c r="B84" s="65"/>
      <c r="C84" s="62"/>
      <c r="D84" s="50"/>
      <c r="E84" s="50"/>
      <c r="F84" s="50"/>
      <c r="G84" s="50" t="s">
        <v>172</v>
      </c>
      <c r="H84" s="50">
        <v>0</v>
      </c>
      <c r="I84" s="50"/>
      <c r="J84" s="69">
        <v>1</v>
      </c>
    </row>
    <row r="85" spans="2:11" ht="60">
      <c r="B85" s="63"/>
      <c r="C85" s="42"/>
      <c r="D85" s="42"/>
      <c r="E85" s="42"/>
      <c r="F85" s="42"/>
      <c r="G85" s="42" t="s">
        <v>173</v>
      </c>
      <c r="H85" s="42" t="s">
        <v>174</v>
      </c>
      <c r="I85" s="113" t="s">
        <v>175</v>
      </c>
      <c r="J85" s="64">
        <v>0</v>
      </c>
    </row>
    <row r="86" spans="2:11" ht="60">
      <c r="B86" s="63"/>
      <c r="C86" s="42"/>
      <c r="D86" s="42"/>
      <c r="E86" s="42"/>
      <c r="F86" s="42"/>
      <c r="G86" s="42" t="s">
        <v>80</v>
      </c>
      <c r="H86" s="42" t="s">
        <v>174</v>
      </c>
      <c r="I86" s="113" t="s">
        <v>175</v>
      </c>
      <c r="J86" s="64">
        <v>0</v>
      </c>
    </row>
    <row r="87" spans="2:11" ht="20.100000000000001" customHeight="1">
      <c r="B87" s="88"/>
      <c r="C87" s="57"/>
      <c r="D87" s="57"/>
      <c r="E87" s="57"/>
      <c r="F87" s="57"/>
      <c r="G87" s="57"/>
      <c r="H87" s="57"/>
      <c r="I87" s="57"/>
      <c r="J87" s="73">
        <v>0</v>
      </c>
      <c r="K87" s="72"/>
    </row>
    <row r="88" spans="2:11" ht="20.100000000000001" customHeight="1">
      <c r="B88" s="106"/>
      <c r="C88" s="107"/>
      <c r="D88" s="107"/>
      <c r="E88" s="107"/>
      <c r="F88" s="107"/>
      <c r="G88" s="107"/>
      <c r="H88" s="107"/>
      <c r="I88" s="107"/>
      <c r="J88" s="108">
        <v>0</v>
      </c>
    </row>
    <row r="89" spans="2:11" ht="75">
      <c r="B89" s="92" t="s">
        <v>124</v>
      </c>
      <c r="C89" s="45" t="s">
        <v>169</v>
      </c>
      <c r="D89" s="45" t="s">
        <v>176</v>
      </c>
      <c r="E89" s="45" t="s">
        <v>177</v>
      </c>
      <c r="F89" s="45"/>
      <c r="G89" s="45"/>
      <c r="H89" s="45"/>
      <c r="I89" s="45"/>
      <c r="J89" s="77"/>
    </row>
    <row r="90" spans="2:11" ht="35.1" customHeight="1">
      <c r="B90" s="104"/>
      <c r="C90" s="43"/>
      <c r="D90" s="43"/>
      <c r="E90" s="43"/>
      <c r="F90" s="43"/>
      <c r="G90" s="43" t="s">
        <v>178</v>
      </c>
      <c r="H90" s="43">
        <v>0</v>
      </c>
      <c r="I90" s="43"/>
      <c r="J90" s="105">
        <v>1</v>
      </c>
    </row>
    <row r="91" spans="2:11" ht="60">
      <c r="B91" s="114"/>
      <c r="C91" s="47"/>
      <c r="D91" s="47"/>
      <c r="E91" s="47"/>
      <c r="F91" s="47"/>
      <c r="G91" s="47" t="s">
        <v>80</v>
      </c>
      <c r="H91" s="47" t="s">
        <v>179</v>
      </c>
      <c r="I91" s="115" t="s">
        <v>175</v>
      </c>
      <c r="J91" s="116">
        <v>0</v>
      </c>
    </row>
    <row r="92" spans="2:11" ht="20.100000000000001" customHeight="1">
      <c r="B92" s="88"/>
      <c r="C92" s="57"/>
      <c r="D92" s="57"/>
      <c r="E92" s="57"/>
      <c r="F92" s="57"/>
      <c r="G92" s="57"/>
      <c r="H92" s="57"/>
      <c r="I92" s="57"/>
      <c r="J92" s="73">
        <v>0</v>
      </c>
      <c r="K92" s="72"/>
    </row>
    <row r="93" spans="2:11" ht="20.100000000000001" customHeight="1">
      <c r="B93" s="88"/>
      <c r="C93" s="57"/>
      <c r="D93" s="57"/>
      <c r="E93" s="57"/>
      <c r="F93" s="57"/>
      <c r="G93" s="57"/>
      <c r="H93" s="57"/>
      <c r="I93" s="57"/>
      <c r="J93" s="73">
        <v>0</v>
      </c>
    </row>
    <row r="94" spans="2:11" ht="45">
      <c r="B94" s="117" t="s">
        <v>124</v>
      </c>
      <c r="C94" s="81" t="s">
        <v>180</v>
      </c>
      <c r="D94" s="81" t="s">
        <v>181</v>
      </c>
      <c r="E94" s="81" t="s">
        <v>182</v>
      </c>
      <c r="F94" s="81"/>
      <c r="G94" s="81"/>
      <c r="H94" s="81"/>
      <c r="I94" s="82"/>
      <c r="J94" s="83"/>
    </row>
    <row r="95" spans="2:11" ht="35.1" customHeight="1">
      <c r="B95" s="80"/>
      <c r="C95" s="53"/>
      <c r="D95" s="53"/>
      <c r="E95" s="53"/>
      <c r="F95" s="53"/>
      <c r="G95" s="53" t="s">
        <v>183</v>
      </c>
      <c r="H95" s="53">
        <v>0</v>
      </c>
      <c r="I95" s="55"/>
      <c r="J95" s="75">
        <v>1</v>
      </c>
    </row>
    <row r="96" spans="2:11" ht="75">
      <c r="B96" s="93"/>
      <c r="C96" s="85"/>
      <c r="D96" s="85"/>
      <c r="E96" s="53"/>
      <c r="F96" s="53"/>
      <c r="G96" s="53" t="s">
        <v>184</v>
      </c>
      <c r="H96" s="53">
        <v>0</v>
      </c>
      <c r="I96" s="55"/>
      <c r="J96" s="75">
        <v>1</v>
      </c>
    </row>
    <row r="97" spans="2:11" ht="60">
      <c r="B97" s="93"/>
      <c r="C97" s="85"/>
      <c r="D97" s="85"/>
      <c r="E97" s="53"/>
      <c r="F97" s="53"/>
      <c r="G97" s="53" t="s">
        <v>185</v>
      </c>
      <c r="H97" s="53">
        <v>0</v>
      </c>
      <c r="I97" s="55"/>
      <c r="J97" s="75">
        <v>1</v>
      </c>
    </row>
    <row r="98" spans="2:11" ht="90">
      <c r="B98" s="93"/>
      <c r="C98" s="53"/>
      <c r="D98" s="53"/>
      <c r="E98" s="53"/>
      <c r="F98" s="53"/>
      <c r="G98" s="53" t="s">
        <v>186</v>
      </c>
      <c r="H98" s="53" t="s">
        <v>187</v>
      </c>
      <c r="I98" s="53" t="s">
        <v>188</v>
      </c>
      <c r="J98" s="75">
        <v>0</v>
      </c>
    </row>
    <row r="99" spans="2:11" ht="20.100000000000001" customHeight="1">
      <c r="B99" s="88"/>
      <c r="C99" s="58"/>
      <c r="D99" s="58"/>
      <c r="E99" s="107"/>
      <c r="F99" s="57"/>
      <c r="G99" s="57"/>
      <c r="H99" s="57"/>
      <c r="I99" s="107"/>
      <c r="J99" s="108">
        <v>0</v>
      </c>
    </row>
    <row r="100" spans="2:11" ht="105">
      <c r="B100" s="104" t="s">
        <v>124</v>
      </c>
      <c r="C100" s="45" t="s">
        <v>189</v>
      </c>
      <c r="D100" s="45" t="s">
        <v>190</v>
      </c>
      <c r="E100" s="45" t="s">
        <v>191</v>
      </c>
      <c r="F100" s="45"/>
      <c r="G100" s="45"/>
      <c r="H100" s="45"/>
      <c r="I100" s="45"/>
      <c r="J100" s="77"/>
      <c r="K100" s="72"/>
    </row>
    <row r="101" spans="2:11" ht="81.95" customHeight="1">
      <c r="B101" s="92"/>
      <c r="C101" s="45"/>
      <c r="D101" s="45"/>
      <c r="E101" s="43"/>
      <c r="F101" s="45"/>
      <c r="G101" s="45" t="s">
        <v>192</v>
      </c>
      <c r="H101" s="45">
        <v>0</v>
      </c>
      <c r="I101" s="118"/>
      <c r="J101" s="77">
        <v>1</v>
      </c>
    </row>
    <row r="102" spans="2:11" ht="38.1" customHeight="1">
      <c r="B102" s="92"/>
      <c r="C102" s="45"/>
      <c r="D102" s="45"/>
      <c r="E102" s="45"/>
      <c r="F102" s="45"/>
      <c r="G102" s="45" t="s">
        <v>193</v>
      </c>
      <c r="H102" s="45">
        <v>0</v>
      </c>
      <c r="I102" s="46"/>
      <c r="J102" s="77">
        <v>1</v>
      </c>
    </row>
    <row r="103" spans="2:11" ht="66.95" customHeight="1">
      <c r="B103" s="104"/>
      <c r="C103" s="43"/>
      <c r="D103" s="43"/>
      <c r="E103" s="43"/>
      <c r="F103" s="43"/>
      <c r="G103" s="43" t="s">
        <v>194</v>
      </c>
      <c r="H103" s="43">
        <v>0</v>
      </c>
      <c r="I103" s="118"/>
      <c r="J103" s="105">
        <v>1</v>
      </c>
    </row>
    <row r="104" spans="2:11" ht="54" customHeight="1">
      <c r="B104" s="92"/>
      <c r="C104" s="45"/>
      <c r="D104" s="45"/>
      <c r="E104" s="45"/>
      <c r="F104" s="45"/>
      <c r="G104" s="45" t="s">
        <v>195</v>
      </c>
      <c r="H104" s="45">
        <v>0</v>
      </c>
      <c r="I104" s="46"/>
      <c r="J104" s="77">
        <v>1</v>
      </c>
    </row>
    <row r="105" spans="2:11" ht="105">
      <c r="B105" s="92"/>
      <c r="C105" s="45"/>
      <c r="D105" s="45"/>
      <c r="E105" s="45"/>
      <c r="F105" s="45"/>
      <c r="G105" s="45" t="s">
        <v>196</v>
      </c>
      <c r="H105" s="45" t="s">
        <v>197</v>
      </c>
      <c r="I105" s="45" t="s">
        <v>198</v>
      </c>
      <c r="J105" s="77">
        <v>0</v>
      </c>
    </row>
    <row r="106" spans="2:11" ht="30">
      <c r="B106" s="92" t="s">
        <v>124</v>
      </c>
      <c r="C106" s="45" t="s">
        <v>199</v>
      </c>
      <c r="D106" s="45" t="s">
        <v>200</v>
      </c>
      <c r="E106" s="45" t="s">
        <v>201</v>
      </c>
      <c r="F106" s="45"/>
      <c r="G106" s="45"/>
      <c r="H106" s="45"/>
      <c r="I106" s="45"/>
      <c r="J106" s="77"/>
    </row>
    <row r="107" spans="2:11" ht="36.950000000000003" customHeight="1">
      <c r="B107" s="92"/>
      <c r="C107" s="45"/>
      <c r="D107" s="45"/>
      <c r="E107" s="45"/>
      <c r="F107" s="45"/>
      <c r="G107" s="45" t="s">
        <v>202</v>
      </c>
      <c r="H107" s="45"/>
      <c r="I107" s="45"/>
      <c r="J107" s="77">
        <v>1</v>
      </c>
    </row>
    <row r="108" spans="2:11" ht="36.950000000000003" customHeight="1">
      <c r="B108" s="92"/>
      <c r="C108" s="45"/>
      <c r="D108" s="45"/>
      <c r="E108" s="45"/>
      <c r="F108" s="45"/>
      <c r="G108" s="45" t="s">
        <v>203</v>
      </c>
      <c r="H108" s="45"/>
      <c r="I108" s="45"/>
      <c r="J108" s="77">
        <v>1</v>
      </c>
    </row>
    <row r="109" spans="2:11" ht="75">
      <c r="B109" s="92"/>
      <c r="C109" s="45"/>
      <c r="D109" s="45"/>
      <c r="E109" s="45"/>
      <c r="F109" s="45"/>
      <c r="G109" s="45" t="s">
        <v>80</v>
      </c>
      <c r="H109" s="45" t="s">
        <v>204</v>
      </c>
      <c r="I109" s="45" t="s">
        <v>205</v>
      </c>
      <c r="J109" s="77">
        <v>0</v>
      </c>
    </row>
    <row r="110" spans="2:11" ht="20.100000000000001" customHeight="1">
      <c r="B110" s="89"/>
      <c r="C110" s="59"/>
      <c r="D110" s="59"/>
      <c r="E110" s="59"/>
      <c r="F110" s="59"/>
      <c r="G110" s="59"/>
      <c r="H110" s="59"/>
      <c r="I110" s="59"/>
      <c r="J110" s="90">
        <v>0</v>
      </c>
    </row>
    <row r="111" spans="2:11" ht="20.100000000000001" customHeight="1">
      <c r="B111" s="88"/>
      <c r="C111" s="57"/>
      <c r="D111" s="57"/>
      <c r="E111" s="57"/>
      <c r="F111" s="57"/>
      <c r="G111" s="57"/>
      <c r="H111" s="57"/>
      <c r="I111" s="57"/>
      <c r="J111" s="73">
        <v>0</v>
      </c>
    </row>
    <row r="112" spans="2:11" ht="75">
      <c r="B112" s="70" t="s">
        <v>124</v>
      </c>
      <c r="C112" s="44" t="s">
        <v>206</v>
      </c>
      <c r="D112" s="44" t="s">
        <v>207</v>
      </c>
      <c r="E112" s="44" t="s">
        <v>208</v>
      </c>
      <c r="F112" s="44"/>
      <c r="G112" s="44"/>
      <c r="H112" s="44"/>
      <c r="I112" s="44"/>
      <c r="J112" s="71"/>
    </row>
    <row r="113" spans="2:10" ht="26.1" customHeight="1">
      <c r="B113" s="65"/>
      <c r="C113" s="62"/>
      <c r="D113" s="62"/>
      <c r="E113" s="62"/>
      <c r="F113" s="62"/>
      <c r="G113" s="62" t="s">
        <v>209</v>
      </c>
      <c r="H113" s="62">
        <v>0</v>
      </c>
      <c r="I113" s="62"/>
      <c r="J113" s="66">
        <v>1</v>
      </c>
    </row>
    <row r="114" spans="2:10" ht="60">
      <c r="B114" s="70"/>
      <c r="C114" s="44"/>
      <c r="D114" s="44"/>
      <c r="E114" s="44"/>
      <c r="F114" s="44"/>
      <c r="G114" s="44" t="s">
        <v>210</v>
      </c>
      <c r="H114" s="44" t="s">
        <v>211</v>
      </c>
      <c r="I114" s="44" t="s">
        <v>212</v>
      </c>
      <c r="J114" s="71">
        <v>1</v>
      </c>
    </row>
    <row r="115" spans="2:10" ht="75">
      <c r="B115" s="70"/>
      <c r="C115" s="44"/>
      <c r="D115" s="44"/>
      <c r="E115" s="44"/>
      <c r="F115" s="44"/>
      <c r="G115" s="44" t="s">
        <v>80</v>
      </c>
      <c r="H115" s="44" t="s">
        <v>211</v>
      </c>
      <c r="I115" s="44" t="s">
        <v>213</v>
      </c>
      <c r="J115" s="71">
        <v>0</v>
      </c>
    </row>
    <row r="116" spans="2:10" ht="20.100000000000001" customHeight="1">
      <c r="B116" s="89"/>
      <c r="C116" s="59"/>
      <c r="D116" s="59"/>
      <c r="E116" s="59"/>
      <c r="F116" s="59"/>
      <c r="G116" s="59"/>
      <c r="H116" s="59"/>
      <c r="I116" s="59"/>
      <c r="J116" s="90">
        <v>0</v>
      </c>
    </row>
    <row r="117" spans="2:10" ht="20.100000000000001" customHeight="1">
      <c r="B117" s="88"/>
      <c r="C117" s="57"/>
      <c r="D117" s="57"/>
      <c r="E117" s="57"/>
      <c r="F117" s="57"/>
      <c r="G117" s="57"/>
      <c r="H117" s="57"/>
      <c r="I117" s="57"/>
      <c r="J117" s="73">
        <v>0</v>
      </c>
    </row>
    <row r="118" spans="2:10">
      <c r="B118" s="119"/>
      <c r="C118" s="110"/>
      <c r="D118" s="110"/>
      <c r="E118" s="110"/>
      <c r="F118" s="110"/>
      <c r="G118" s="110"/>
      <c r="H118" s="109"/>
      <c r="I118" s="110"/>
      <c r="J118" s="111"/>
    </row>
    <row r="119" spans="2:10">
      <c r="B119" s="98"/>
      <c r="C119" s="52"/>
      <c r="D119" s="52"/>
      <c r="E119" s="52"/>
      <c r="F119" s="52"/>
      <c r="G119" s="52"/>
      <c r="H119" s="97"/>
      <c r="I119" s="52"/>
      <c r="J119" s="102"/>
    </row>
    <row r="120" spans="2:10">
      <c r="B120" s="119"/>
      <c r="C120" s="110"/>
      <c r="D120" s="110"/>
      <c r="E120" s="110"/>
      <c r="F120" s="110"/>
      <c r="G120" s="110"/>
      <c r="H120" s="109"/>
      <c r="I120" s="110"/>
      <c r="J120" s="111"/>
    </row>
    <row r="121" spans="2:10">
      <c r="B121" s="98"/>
      <c r="C121" s="52"/>
      <c r="D121" s="52"/>
      <c r="E121" s="52"/>
      <c r="F121" s="52"/>
      <c r="G121" s="52"/>
      <c r="H121" s="97"/>
      <c r="I121" s="52"/>
      <c r="J121" s="102"/>
    </row>
    <row r="122" spans="2:10">
      <c r="B122" s="119"/>
      <c r="C122" s="110"/>
      <c r="D122" s="110"/>
      <c r="E122" s="110"/>
      <c r="F122" s="110"/>
      <c r="G122" s="110"/>
      <c r="H122" s="109"/>
      <c r="I122" s="110"/>
      <c r="J122" s="111"/>
    </row>
    <row r="123" spans="2:10">
      <c r="B123" s="98"/>
      <c r="C123" s="52"/>
      <c r="D123" s="52"/>
      <c r="E123" s="52"/>
      <c r="F123" s="52"/>
      <c r="G123" s="52"/>
      <c r="H123" s="97"/>
      <c r="I123" s="52"/>
      <c r="J123" s="102"/>
    </row>
    <row r="124" spans="2:10">
      <c r="B124" s="119"/>
      <c r="C124" s="110"/>
      <c r="D124" s="110"/>
      <c r="E124" s="110"/>
      <c r="F124" s="110"/>
      <c r="G124" s="110"/>
      <c r="H124" s="109"/>
      <c r="I124" s="110"/>
      <c r="J124" s="111"/>
    </row>
    <row r="125" spans="2:10">
      <c r="B125" s="98"/>
      <c r="C125" s="52"/>
      <c r="D125" s="52"/>
      <c r="E125" s="52"/>
      <c r="F125" s="52"/>
      <c r="G125" s="52"/>
      <c r="H125" s="97"/>
      <c r="I125" s="52"/>
      <c r="J125" s="102"/>
    </row>
    <row r="126" spans="2:10">
      <c r="B126" s="119"/>
      <c r="C126" s="110"/>
      <c r="D126" s="110"/>
      <c r="E126" s="110"/>
      <c r="F126" s="110"/>
      <c r="G126" s="110"/>
      <c r="H126" s="109"/>
      <c r="I126" s="110"/>
      <c r="J126" s="111"/>
    </row>
    <row r="127" spans="2:10">
      <c r="B127" s="98"/>
      <c r="C127" s="52"/>
      <c r="D127" s="52"/>
      <c r="E127" s="52"/>
      <c r="F127" s="52"/>
      <c r="G127" s="52"/>
      <c r="H127" s="97"/>
      <c r="I127" s="52"/>
      <c r="J127" s="102"/>
    </row>
    <row r="128" spans="2:10">
      <c r="B128" s="98"/>
      <c r="C128" s="52"/>
      <c r="D128" s="52"/>
      <c r="E128" s="52"/>
      <c r="F128" s="52"/>
      <c r="G128" s="52"/>
      <c r="H128" s="121"/>
      <c r="I128" s="120"/>
      <c r="J128" s="102"/>
    </row>
    <row r="129" spans="2:10">
      <c r="B129" s="112"/>
      <c r="C129" s="120"/>
      <c r="D129" s="120"/>
      <c r="E129" s="120"/>
      <c r="F129" s="120"/>
      <c r="G129" s="120"/>
      <c r="H129" s="97"/>
      <c r="I129" s="52"/>
      <c r="J129" s="111"/>
    </row>
    <row r="130" spans="2:10">
      <c r="B130" s="98"/>
      <c r="C130" s="52"/>
      <c r="D130" s="52"/>
      <c r="E130" s="52"/>
      <c r="F130" s="52"/>
      <c r="G130" s="52"/>
      <c r="H130" s="101"/>
      <c r="I130" s="100"/>
      <c r="J130" s="102"/>
    </row>
    <row r="131" spans="2:10">
      <c r="B131" s="99"/>
      <c r="C131" s="100"/>
      <c r="D131" s="100"/>
      <c r="E131" s="100"/>
      <c r="F131" s="100"/>
      <c r="G131" s="100"/>
      <c r="H131" s="101"/>
      <c r="I131" s="100"/>
      <c r="J131" s="103"/>
    </row>
    <row r="132" spans="2:10">
      <c r="B132" s="119"/>
      <c r="C132" s="110"/>
      <c r="D132" s="110"/>
      <c r="E132" s="110"/>
      <c r="F132" s="110"/>
      <c r="G132" s="110"/>
      <c r="H132" s="109"/>
      <c r="I132" s="110"/>
      <c r="J132" s="111"/>
    </row>
    <row r="133" spans="2:10">
      <c r="B133" s="98"/>
      <c r="C133" s="52"/>
      <c r="D133" s="52"/>
      <c r="E133" s="52"/>
      <c r="F133" s="52"/>
      <c r="G133" s="52"/>
      <c r="H133" s="97"/>
      <c r="I133" s="52"/>
      <c r="J133" s="102"/>
    </row>
    <row r="134" spans="2:10">
      <c r="B134" s="98"/>
      <c r="C134" s="52"/>
      <c r="D134" s="52"/>
      <c r="E134" s="52"/>
      <c r="F134" s="52"/>
      <c r="G134" s="52"/>
      <c r="H134" s="97"/>
      <c r="I134" s="52"/>
      <c r="J134" s="102"/>
    </row>
    <row r="135" spans="2:10">
      <c r="B135" s="119"/>
      <c r="C135" s="110"/>
      <c r="D135" s="110"/>
      <c r="E135" s="110"/>
      <c r="F135" s="110"/>
      <c r="G135" s="110"/>
      <c r="H135" s="109"/>
      <c r="I135" s="110"/>
      <c r="J135" s="111"/>
    </row>
    <row r="136" spans="2:10">
      <c r="B136" s="98"/>
      <c r="C136" s="52"/>
      <c r="D136" s="52"/>
      <c r="E136" s="52"/>
      <c r="F136" s="52"/>
      <c r="G136" s="52"/>
      <c r="H136" s="97"/>
      <c r="I136" s="52"/>
      <c r="J136" s="102"/>
    </row>
    <row r="137" spans="2:10">
      <c r="B137" s="119"/>
      <c r="C137" s="110"/>
      <c r="D137" s="110"/>
      <c r="E137" s="110"/>
      <c r="F137" s="110"/>
      <c r="G137" s="110"/>
      <c r="H137" s="109"/>
      <c r="I137" s="110"/>
      <c r="J137" s="111"/>
    </row>
    <row r="138" spans="2:10">
      <c r="B138" s="98"/>
      <c r="C138" s="52"/>
      <c r="D138" s="52"/>
      <c r="E138" s="52"/>
      <c r="F138" s="52"/>
      <c r="G138" s="52"/>
      <c r="H138" s="97"/>
      <c r="I138" s="52"/>
      <c r="J138" s="102"/>
    </row>
    <row r="139" spans="2:10">
      <c r="B139" s="98"/>
      <c r="C139" s="52"/>
      <c r="D139" s="52"/>
      <c r="E139" s="52"/>
      <c r="F139" s="52"/>
      <c r="G139" s="52"/>
      <c r="H139" s="97"/>
      <c r="I139" s="52"/>
      <c r="J139" s="102"/>
    </row>
    <row r="140" spans="2:10">
      <c r="B140" s="99"/>
      <c r="C140" s="100"/>
      <c r="D140" s="100"/>
      <c r="E140" s="100"/>
      <c r="F140" s="100"/>
      <c r="G140" s="100"/>
      <c r="H140" s="101"/>
      <c r="I140" s="100"/>
      <c r="J140" s="103"/>
    </row>
    <row r="141" spans="2:10">
      <c r="B141" s="94"/>
      <c r="C141" s="61"/>
      <c r="D141" s="61"/>
      <c r="E141" s="95"/>
      <c r="F141" s="61"/>
      <c r="G141" s="95"/>
      <c r="H141" s="95"/>
      <c r="I141" s="61"/>
      <c r="J141" s="96"/>
    </row>
    <row r="150" spans="11:11">
      <c r="K150" s="61"/>
    </row>
  </sheetData>
  <mergeCells count="1">
    <mergeCell ref="B2:C2"/>
  </mergeCells>
  <phoneticPr fontId="19" type="noConversion"/>
  <hyperlinks>
    <hyperlink ref="I68" r:id="rId1" display="https://twiin-afsprakenstelsel.scrollhelp.site/ta121/5-1-vertrouwen-identificatie" xr:uid="{9A50BA41-CD1A-3C4C-A429-42BD8644D82E}"/>
    <hyperlink ref="I19" r:id="rId2" location="id-7|Juridischecontext-Besluitelektronischegegevensverwerkingdoorzorgaanbieders(Begz)" display="https://twiin-afsprakenstelsel.scrollhelp.site/ta121/7-juridische-context#id-7|Juridischecontext-Besluitelektronischegegevensverwerkingdoorzorgaanbieders(Begz)" xr:uid="{8EA9E9DC-7E37-8D4B-AEE4-67A07978FB67}"/>
    <hyperlink ref="I91" r:id="rId3" display="https://twiin-afsprakenstelsel.scrollhelp.site/ta121/5-3-vertrouwen-autorisatie" xr:uid="{82264643-8382-B74A-AB0B-D28BFD898FFF}"/>
    <hyperlink ref="I85" r:id="rId4" display="https://twiin-afsprakenstelsel.scrollhelp.site/ta121/5-3-vertrouwen-autorisatie" xr:uid="{5BBB20AE-A4CB-BF47-8C2B-BA0DCB202171}"/>
    <hyperlink ref="I86" r:id="rId5" display="https://twiin-afsprakenstelsel.scrollhelp.site/ta121/5-3-vertrouwen-autorisatie" xr:uid="{60796DEA-35A0-944C-ABA4-22CEF8BD090E}"/>
    <hyperlink ref="I14" r:id="rId6" display="https://twiin-afsprakenstelsel.scrollhelp.site/ta121/9-4-voorwaarden-gtk-beheer" xr:uid="{B90642B2-7073-8447-9C6E-CE19772B76DE}"/>
    <hyperlink ref="I81" r:id="rId7" display="https://twiin-afsprakenstelsel.scrollhelp.site/ta121/5-2-vertrouwen-authenticatie" xr:uid="{3B344FD1-3EEF-284D-8A6C-08EB8E4738AE}"/>
  </hyperlinks>
  <pageMargins left="0.7" right="0.7" top="0.75" bottom="0.75" header="0.3" footer="0.3"/>
  <pageSetup paperSize="9" orientation="portrait" horizontalDpi="0" verticalDpi="0"/>
  <drawing r:id="rId8"/>
  <tableParts count="1">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4ECC-EF1D-DD4C-8CC7-F750CE2BD260}">
  <sheetPr codeName="Sheet5"/>
  <dimension ref="A1:F32"/>
  <sheetViews>
    <sheetView zoomScale="120" zoomScaleNormal="120" workbookViewId="0">
      <selection activeCell="E7" sqref="E7"/>
    </sheetView>
  </sheetViews>
  <sheetFormatPr defaultColWidth="11.44140625" defaultRowHeight="14.1"/>
  <cols>
    <col min="1" max="1" width="17.44140625" customWidth="1"/>
    <col min="3" max="4" width="81.33203125" customWidth="1"/>
  </cols>
  <sheetData>
    <row r="1" spans="1:6">
      <c r="A1" s="6" t="s">
        <v>214</v>
      </c>
      <c r="B1" s="6" t="s">
        <v>215</v>
      </c>
      <c r="C1" s="6" t="s">
        <v>216</v>
      </c>
      <c r="D1" s="6" t="s">
        <v>67</v>
      </c>
      <c r="E1" s="6" t="s">
        <v>217</v>
      </c>
    </row>
    <row r="2" spans="1:6" ht="45">
      <c r="A2" t="s">
        <v>218</v>
      </c>
      <c r="B2">
        <v>11</v>
      </c>
      <c r="C2" s="1" t="s">
        <v>219</v>
      </c>
      <c r="D2" s="8" t="s">
        <v>220</v>
      </c>
      <c r="E2" t="s">
        <v>221</v>
      </c>
    </row>
    <row r="3" spans="1:6" ht="120">
      <c r="A3" t="s">
        <v>218</v>
      </c>
      <c r="B3" t="str">
        <f>"&lt;"&amp;B2</f>
        <v>&lt;11</v>
      </c>
      <c r="C3" s="1" t="s">
        <v>222</v>
      </c>
      <c r="D3" s="8" t="s">
        <v>223</v>
      </c>
      <c r="E3" t="s">
        <v>224</v>
      </c>
    </row>
    <row r="6" spans="1:6">
      <c r="A6" s="6" t="s">
        <v>214</v>
      </c>
      <c r="B6" s="6" t="s">
        <v>215</v>
      </c>
      <c r="E6" s="6" t="s">
        <v>225</v>
      </c>
      <c r="F6" s="6"/>
    </row>
    <row r="7" spans="1:6">
      <c r="A7" t="s">
        <v>70</v>
      </c>
      <c r="B7">
        <v>1</v>
      </c>
      <c r="E7">
        <f>IF(SUM('VD-zelfscan'!I4)=B7,1,0)</f>
        <v>0</v>
      </c>
    </row>
    <row r="8" spans="1:6">
      <c r="A8" t="s">
        <v>92</v>
      </c>
      <c r="B8">
        <v>1</v>
      </c>
      <c r="E8">
        <f>IF(SUM('VD-zelfscan'!I4:I4)=B8,1,0)</f>
        <v>0</v>
      </c>
    </row>
    <row r="9" spans="1:6">
      <c r="A9" t="s">
        <v>100</v>
      </c>
      <c r="B9">
        <v>2</v>
      </c>
      <c r="E9">
        <f>IF(SUM('VD-zelfscan'!I6:I7)=B9,1,0)</f>
        <v>0</v>
      </c>
    </row>
    <row r="10" spans="1:6">
      <c r="A10" t="s">
        <v>226</v>
      </c>
      <c r="B10">
        <v>1</v>
      </c>
      <c r="E10">
        <f>IF(SUM('VD-zelfscan'!I8)=B10,1,0)</f>
        <v>0</v>
      </c>
    </row>
    <row r="11" spans="1:6">
      <c r="A11" t="s">
        <v>119</v>
      </c>
      <c r="B11">
        <v>1</v>
      </c>
      <c r="E11">
        <f>IF(SUM('VD-zelfscan'!I9)=B11,1,0)</f>
        <v>0</v>
      </c>
    </row>
    <row r="12" spans="1:6">
      <c r="A12" t="s">
        <v>133</v>
      </c>
      <c r="B12">
        <v>1</v>
      </c>
      <c r="E12">
        <f>IF(SUM('VD-zelfscan'!I10)=B12,1,0)</f>
        <v>0</v>
      </c>
    </row>
    <row r="13" spans="1:6">
      <c r="A13" t="s">
        <v>138</v>
      </c>
      <c r="B13">
        <v>3</v>
      </c>
      <c r="E13">
        <f>IF(SUM('VD-zelfscan'!I11:I13)=B13,1,0)</f>
        <v>0</v>
      </c>
    </row>
    <row r="14" spans="1:6">
      <c r="A14" t="s">
        <v>159</v>
      </c>
      <c r="B14">
        <v>1</v>
      </c>
      <c r="E14">
        <f>IF(SUM('VD-zelfscan'!I14)=B14,1,0)</f>
        <v>0</v>
      </c>
    </row>
    <row r="15" spans="1:6">
      <c r="A15" t="s">
        <v>169</v>
      </c>
      <c r="B15">
        <v>2</v>
      </c>
      <c r="E15">
        <f>IF(SUM('VD-zelfscan'!I15:I16)=B15,1,0)</f>
        <v>0</v>
      </c>
    </row>
    <row r="16" spans="1:6">
      <c r="A16" t="s">
        <v>180</v>
      </c>
      <c r="B16">
        <v>1</v>
      </c>
      <c r="E16">
        <f>IF(SUM('VD-zelfscan'!I17)=B16,1,0)</f>
        <v>0</v>
      </c>
    </row>
    <row r="17" spans="1:5">
      <c r="A17" t="s">
        <v>206</v>
      </c>
      <c r="B17">
        <v>1</v>
      </c>
      <c r="E17">
        <f>IF(SUM('VD-zelfscan'!I18)=B17,1,0)</f>
        <v>0</v>
      </c>
    </row>
    <row r="32" spans="1:5">
      <c r="E32">
        <f>SUM('VD-zelfscan'!I6:I7)</f>
        <v>0</v>
      </c>
    </row>
  </sheetData>
  <hyperlinks>
    <hyperlink ref="D2" r:id="rId1" xr:uid="{DA3E19A9-9C5B-004D-BFAC-05C1ABDD78E8}"/>
    <hyperlink ref="D3" r:id="rId2" xr:uid="{30FC28A4-5A49-2143-85E6-490138B90A0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FD4E4-0DEF-B34D-A9E9-2F9981781D6C}">
  <sheetPr codeName="Sheet6">
    <tabColor rgb="FFFFC000"/>
    <pageSetUpPr fitToPage="1"/>
  </sheetPr>
  <dimension ref="B1:J50"/>
  <sheetViews>
    <sheetView showGridLines="0" showRowColHeaders="0" topLeftCell="A19" zoomScaleNormal="90" workbookViewId="0">
      <selection activeCell="F5" sqref="F5"/>
    </sheetView>
  </sheetViews>
  <sheetFormatPr defaultColWidth="11.44140625" defaultRowHeight="14.1"/>
  <cols>
    <col min="1" max="1" width="1.77734375" customWidth="1"/>
    <col min="2" max="2" width="20.6640625" customWidth="1"/>
    <col min="3" max="3" width="23.44140625" customWidth="1"/>
    <col min="4" max="4" width="25.44140625" customWidth="1"/>
    <col min="5" max="5" width="61.6640625" style="1" customWidth="1"/>
    <col min="6" max="6" width="59.109375" customWidth="1"/>
    <col min="7" max="7" width="53.33203125" style="9" customWidth="1"/>
    <col min="8" max="8" width="40.44140625" style="9" customWidth="1"/>
    <col min="9" max="9" width="23.77734375" style="15" customWidth="1"/>
    <col min="10" max="10" width="55.6640625" customWidth="1"/>
  </cols>
  <sheetData>
    <row r="1" spans="2:10" ht="39.950000000000003" customHeight="1"/>
    <row r="2" spans="2:10" s="13" customFormat="1" ht="65.099999999999994" customHeight="1">
      <c r="B2" s="23" t="s">
        <v>227</v>
      </c>
      <c r="C2" s="22"/>
      <c r="D2" s="22"/>
      <c r="E2" s="22"/>
      <c r="F2" s="22"/>
      <c r="G2" s="22"/>
      <c r="H2" s="37" t="s">
        <v>228</v>
      </c>
      <c r="I2" s="147" t="s">
        <v>229</v>
      </c>
      <c r="J2" s="147"/>
    </row>
    <row r="3" spans="2:10" s="14" customFormat="1" ht="30.95" customHeight="1">
      <c r="B3" s="139" t="s">
        <v>60</v>
      </c>
      <c r="C3" s="139" t="s">
        <v>214</v>
      </c>
      <c r="D3" s="139" t="s">
        <v>62</v>
      </c>
      <c r="E3" s="139" t="s">
        <v>63</v>
      </c>
      <c r="F3" s="30" t="s">
        <v>230</v>
      </c>
      <c r="G3" s="143" t="s">
        <v>231</v>
      </c>
      <c r="H3" s="143" t="s">
        <v>232</v>
      </c>
      <c r="I3" s="139" t="s">
        <v>68</v>
      </c>
      <c r="J3" s="140" t="s">
        <v>233</v>
      </c>
    </row>
    <row r="4" spans="2:10" ht="144.94999999999999" customHeight="1">
      <c r="B4" s="34" t="str">
        <f>'VD-VA-model'!B4</f>
        <v>Organisatorisch</v>
      </c>
      <c r="C4" s="32" t="str">
        <f>'VD-VA-model'!C4</f>
        <v>Twiin Dienstverlener</v>
      </c>
      <c r="D4" s="33" t="str">
        <f>'VD-VA-model'!D4</f>
        <v>Vervulling Twiin Dienstverlener</v>
      </c>
      <c r="E4" s="33" t="str">
        <f>'VD-VA-model'!E4</f>
        <v>Binnen het Twiin Afsprakenstelsel kennen we een aantal rollen. Een zorgaanbieder die aangesloten is bij Twiin heeft de rol Twiin Deelnemer. Een Twiin Deelnemer moet een Twiin Dienstverlener hebben of deze rol (tijdelijk) zelf vervullen. De Twiin Dienstverlener ondersteunt in het 'groeien' naar de afspraken en voorwaarden. Is er een Twiin Dienstverlener ingeschakeld of vervul je deze rol (tijdelijk) zelf?</v>
      </c>
      <c r="F4" s="29"/>
      <c r="G4" s="141" t="str">
        <f>IFERROR(VLOOKUP($F4,'VD-VA-model'!$G5:$J9,2,FALSE),"")</f>
        <v/>
      </c>
      <c r="H4" s="124" t="str">
        <f>_xlfn.IFNA(HYPERLINK(VLOOKUP($F4,'VD-VA-model'!$G5:$J9,3,FALSE)),"")</f>
        <v/>
      </c>
      <c r="I4" s="26">
        <f>IFERROR(VLOOKUP($F4,'VD-VA-model'!$G5:$J9,4,FALSE),0)</f>
        <v>0</v>
      </c>
      <c r="J4" s="31"/>
    </row>
    <row r="5" spans="2:10" ht="170.1" customHeight="1">
      <c r="B5" s="35" t="str">
        <f>'VD-VA-model'!B16</f>
        <v>Organisatorisch</v>
      </c>
      <c r="C5" s="18" t="str">
        <f>'VD-VA-model'!C16</f>
        <v>Beveiliging</v>
      </c>
      <c r="D5" s="21" t="str">
        <f>'VD-VA-model'!D16</f>
        <v>Veilige verwerking gezondheidsgegevens</v>
      </c>
      <c r="E5" s="21" t="str">
        <f>'VD-VA-model'!E16</f>
        <v xml:space="preserve">De Begz (Besluit elektronische gegevensverwerking door zorgaanbieders)  bepaalt onder andere dat een zorgaanbieder moet zorgen voor een veilig en zorgvuldig gebruik van het zorginformatiesysteem en van het elektronisch uitwisselingssysteem waarop hij is aangesloten, conform NEN 7510 en NEN 7512 en dat de logging voldoet aan NEN 7513. Voldoet jouw organisatie aan de volgende eisen: je draagt zorg voor het veilige en zorgvuldige gebruik van zowel het eigen zorginformatiesysteem als het uitwisselingssysteem, conform de richtlijnen van NEN 7510, NEN 7512 en NEN 7513. </v>
      </c>
      <c r="F5" s="137"/>
      <c r="G5" s="142" t="str">
        <f>IFERROR(VLOOKUP($F5,'VD-VA-model'!$G17:$J19,2,FALSE),"")</f>
        <v/>
      </c>
      <c r="H5" s="138" t="str">
        <f>_xlfn.IFNA(HYPERLINK(VLOOKUP($F5,'VD-VA-model'!$G17:$J19,3,FALSE)),"")</f>
        <v/>
      </c>
      <c r="I5" s="25">
        <f>IFERROR(VLOOKUP($F5,'VD-VA-model'!$G17:$J19,4,FALSE),0)</f>
        <v>0</v>
      </c>
      <c r="J5" s="24"/>
    </row>
    <row r="6" spans="2:10" ht="162" customHeight="1">
      <c r="B6" s="34" t="str">
        <f>'VD-VA-model'!B22</f>
        <v>Organisatorisch</v>
      </c>
      <c r="C6" s="32" t="str">
        <f>'VD-VA-model'!C22</f>
        <v>Privacy</v>
      </c>
      <c r="D6" s="33" t="str">
        <f>'VD-VA-model'!D22</f>
        <v>AVG en DPIA</v>
      </c>
      <c r="E6" s="33" t="str">
        <f>'VD-VA-model'!E22</f>
        <v>De AVG verplicht om een data protection impact assessment (DPIA) uit te voeren als een gegevensverwerking waarschijnlijk een hoog privacy risico oplevert voor de mensen van wie de organisatie gegevens verwerkt. Een DPIA is een instrument om vooraf de privacy risico's van een gegevensverwerking in kaart te brengen, om daarna maatregelen te kunnen nemen om de risico’s te verkleinen 
Weet je wanneer dit van toepassing is en voer je een DPIA uit als dit vereist is?</v>
      </c>
      <c r="F6" s="29"/>
      <c r="G6" s="141" t="str">
        <f>IFERROR(VLOOKUP($F6,'VD-VA-model'!G23:J26,2,FALSE),"")</f>
        <v/>
      </c>
      <c r="H6" s="36" t="str">
        <f>_xlfn.IFNA(HYPERLINK(VLOOKUP($F6,'VD-VA-model'!$G23:$J26,3,FALSE)),"")</f>
        <v/>
      </c>
      <c r="I6" s="26">
        <f>IFERROR(VLOOKUP($F6,'VD-VA-model'!$G23:$J26,4,FALSE),0)</f>
        <v>0</v>
      </c>
      <c r="J6" s="31"/>
    </row>
    <row r="7" spans="2:10" ht="122.1" customHeight="1">
      <c r="B7" s="35" t="str">
        <f>'VD-VA-model'!B28</f>
        <v>Organisatorisch</v>
      </c>
      <c r="C7" s="18" t="str">
        <f>'VD-VA-model'!C28</f>
        <v>Privacy</v>
      </c>
      <c r="D7" s="21" t="str">
        <f>'VD-VA-model'!D28</f>
        <v>AVG en procedures bij datalekken</v>
      </c>
      <c r="E7" s="21" t="str">
        <f>'VD-VA-model'!E28</f>
        <v>Zijn er binnen jouw organisatie procedures ingericht rondom (vermoedelijke) datalekken en voldoe je hiermee aan de eisen van de AVG?</v>
      </c>
      <c r="F7" s="137"/>
      <c r="G7" s="142" t="str">
        <f>IFERROR(VLOOKUP($F7,'VD-VA-model'!$G29:$J33,2,FALSE),"")</f>
        <v/>
      </c>
      <c r="H7" s="138" t="str">
        <f>IFERROR(HYPERLINK(VLOOKUP($F7,'VD-VA-model'!$G29:$J33,3,FALSE)),"")</f>
        <v/>
      </c>
      <c r="I7" s="25">
        <f>IFERROR(VLOOKUP($F7,'VD-VA-model'!$G29:$J33,4,FALSE),0)</f>
        <v>0</v>
      </c>
      <c r="J7" s="24"/>
    </row>
    <row r="8" spans="2:10" ht="92.1" customHeight="1">
      <c r="B8" s="35" t="str">
        <f>'VD-VA-model'!B34</f>
        <v>Organisatorisch</v>
      </c>
      <c r="C8" s="18" t="str">
        <f>'VD-VA-model'!C34</f>
        <v>Rechten van patiënten</v>
      </c>
      <c r="D8" s="19" t="str">
        <f>'VD-VA-model'!D34</f>
        <v>Proces vernietigen gegevens</v>
      </c>
      <c r="E8" s="19" t="str">
        <f>'VD-VA-model'!E34</f>
        <v>Is er een proces ingericht tussen zorgaanbieders om verzoeken tot inzage of vernietiging van gezondheidsgegevens te verwerken?</v>
      </c>
      <c r="F8" s="20"/>
      <c r="G8" s="141" t="str">
        <f>IFERROR(VLOOKUP($F8,'VD-VA-model'!$G35:$J39,2,FALSE),"")</f>
        <v/>
      </c>
      <c r="H8" s="36" t="str">
        <f>IFERROR(HYPERLINK(VLOOKUP($F8,'VD-VA-model'!$G35:$J39,3,FALSE)),"")</f>
        <v/>
      </c>
      <c r="I8" s="26">
        <f>IFERROR(VLOOKUP($F8,'VD-VA-model'!$G35:$J39,4,FALSE),0)</f>
        <v>0</v>
      </c>
      <c r="J8" s="24"/>
    </row>
    <row r="9" spans="2:10" ht="72" customHeight="1">
      <c r="B9" s="35" t="str">
        <f>'VD-VA-model'!B40</f>
        <v>Zorgprocessen</v>
      </c>
      <c r="C9" s="18" t="str">
        <f>'VD-VA-model'!C40</f>
        <v>Behandelrelatie</v>
      </c>
      <c r="D9" s="21" t="str">
        <f>'VD-VA-model'!D40</f>
        <v>Autorisatiestructuur (rollen en rechten)</v>
      </c>
      <c r="E9" s="21" t="str">
        <f>'VD-VA-model'!E40</f>
        <v>Is de autorisatiestructuur zo ingericht dat alleen zorgmedewerkers vanuit een behandelrelatie toegang hebben tot de gegevens van de patiënt?</v>
      </c>
      <c r="F9" s="137"/>
      <c r="G9" s="142" t="str">
        <f>IFERROR(VLOOKUP($F9,'VD-VA-model'!$G41:$J45,2,FALSE),"")</f>
        <v/>
      </c>
      <c r="H9" s="138" t="str">
        <f>IFERROR(HYPERLINK(VLOOKUP($F9,'VD-VA-model'!$G41:$J45,3,FALSE)),"")</f>
        <v/>
      </c>
      <c r="I9" s="25">
        <f>IFERROR(VLOOKUP($F9,'VD-VA-model'!$G41:$J45,4,FALSE),0)</f>
        <v>0</v>
      </c>
      <c r="J9" s="24"/>
    </row>
    <row r="10" spans="2:10" ht="71.099999999999994" customHeight="1">
      <c r="B10" s="35" t="str">
        <f>'VD-VA-model'!B52</f>
        <v>Applicatie</v>
      </c>
      <c r="C10" s="18" t="str">
        <f>'VD-VA-model'!C52</f>
        <v>Testmanagement</v>
      </c>
      <c r="D10" s="19" t="str">
        <f>'VD-VA-model'!D52</f>
        <v>Acceptatieomgeving</v>
      </c>
      <c r="E10" s="19" t="str">
        <f>'VD-VA-model'!E52</f>
        <v>Beschikt jouw organisatie, naast een productieomgeving, over een test-/acceptatieomgeving zoals beschreven in de NEN 7510-2?</v>
      </c>
      <c r="F10" s="20"/>
      <c r="G10" s="141" t="str">
        <f>IFERROR(VLOOKUP($F10,'VD-VA-model'!$G53:$J58,2,FALSE),"")</f>
        <v/>
      </c>
      <c r="H10" s="36" t="str">
        <f>IFERROR(HYPERLINK(VLOOKUP($F10,'VD-VA-model'!$G53:$J58,3,FALSE)),"")</f>
        <v/>
      </c>
      <c r="I10" s="26">
        <f>IFERROR(VLOOKUP($F10,'VD-VA-model'!$G53:$J58,4,FALSE),0)</f>
        <v>0</v>
      </c>
      <c r="J10" s="24"/>
    </row>
    <row r="11" spans="2:10" ht="81" customHeight="1">
      <c r="B11" s="35" t="str">
        <f>'VD-VA-model'!B59</f>
        <v>Applicatie</v>
      </c>
      <c r="C11" s="18" t="str">
        <f>'VD-VA-model'!C59</f>
        <v>Identificatie</v>
      </c>
      <c r="D11" s="21" t="str">
        <f>'VD-VA-model'!D59</f>
        <v>Patiënt: BSN in communicatie</v>
      </c>
      <c r="E11" s="21" t="str">
        <f>'VD-VA-model'!E59</f>
        <v>Maakt jouw instelling gebruik van geverifieerde en gevalideerde BSN's in de administratie en bij de onderlinge communicatie over patiënten, om patiënten te identificeren?</v>
      </c>
      <c r="F11" s="137"/>
      <c r="G11" s="142" t="str">
        <f>IFERROR(VLOOKUP($F11,'VD-VA-model'!$G60:$J64,2,FALSE),"")</f>
        <v/>
      </c>
      <c r="H11" s="138" t="str">
        <f>IFERROR(HYPERLINK(VLOOKUP($F11,'VD-VA-model'!$G60:$J64,3,FALSE)),"")</f>
        <v/>
      </c>
      <c r="I11" s="25">
        <f>IFERROR(VLOOKUP($F11,'VD-VA-model'!$G60:$J64,4,FALSE),0)</f>
        <v>0</v>
      </c>
      <c r="J11" s="24"/>
    </row>
    <row r="12" spans="2:10" ht="116.1" customHeight="1">
      <c r="B12" s="35" t="str">
        <f>'VD-VA-model'!B65</f>
        <v>Applicatie</v>
      </c>
      <c r="C12" s="18" t="str">
        <f>'VD-VA-model'!C65</f>
        <v>Identificatie</v>
      </c>
      <c r="D12" s="19" t="str">
        <f>'VD-VA-model'!D65</f>
        <v>Identificeren van zorgaanbieder</v>
      </c>
      <c r="E12" s="19" t="str">
        <f>'VD-VA-model'!E65</f>
        <v>Om zorgaanbieders te kunnen identificeren, vereist de NEN 7512 dat er een afspraak gemaakt wordt over het gebruik van een eenduidig identificatienummer.
Is jouw instelling eenduidig te identificeren bij het elektronisch uitwisselen van gezondheid gegevens?</v>
      </c>
      <c r="F12" s="20"/>
      <c r="G12" s="141" t="str">
        <f>IFERROR(VLOOKUP($F12,'VD-VA-model'!$G66:$J70,2,FALSE),"")</f>
        <v/>
      </c>
      <c r="H12" s="36" t="str">
        <f>IFERROR(HYPERLINK(VLOOKUP($F12,'VD-VA-model'!$G66:$J70,3,FALSE)),"")</f>
        <v/>
      </c>
      <c r="I12" s="26">
        <f>IFERROR(VLOOKUP($F12,'VD-VA-model'!$G66:$J70,4,FALSE),0)</f>
        <v>0</v>
      </c>
      <c r="J12" s="24"/>
    </row>
    <row r="13" spans="2:10" ht="105" customHeight="1">
      <c r="B13" s="35" t="str">
        <f>'VD-VA-model'!B71</f>
        <v>Applicatie</v>
      </c>
      <c r="C13" s="18" t="str">
        <f>'VD-VA-model'!C71</f>
        <v>Identificatie</v>
      </c>
      <c r="D13" s="21" t="str">
        <f>'VD-VA-model'!D71</f>
        <v>Identificeren van zorgverleners</v>
      </c>
      <c r="E13" s="21" t="str">
        <f>'VD-VA-model'!E71</f>
        <v>Ook zorgverleners moeten identificeerbaar zijn door de partijen betrokken bij de gegevensuitwisseling (NEN 7512).
Zijn de zorgverleners te identificeren wanneer er gezondheidsgegevens elektronisch uitgewisseld worden?</v>
      </c>
      <c r="F13" s="137"/>
      <c r="G13" s="142" t="str">
        <f>IFERROR(VLOOKUP($F13,'VD-VA-model'!$G72:$J76,2,FALSE),"")</f>
        <v/>
      </c>
      <c r="H13" s="138" t="str">
        <f>IFERROR(HYPERLINK(VLOOKUP($F13,'VD-VA-model'!$G72:$J76,3,FALSE)),"")</f>
        <v/>
      </c>
      <c r="I13" s="25">
        <f>IFERROR(VLOOKUP($F13,'VD-VA-model'!$G72:$J76,4,FALSE),0)</f>
        <v>0</v>
      </c>
      <c r="J13" s="24"/>
    </row>
    <row r="14" spans="2:10" ht="123" customHeight="1">
      <c r="B14" s="35" t="str">
        <f>'VD-VA-model'!B77</f>
        <v>Applicatie</v>
      </c>
      <c r="C14" s="18" t="str">
        <f>'VD-VA-model'!C77</f>
        <v>Authenticatie</v>
      </c>
      <c r="D14" s="19" t="str">
        <f>'VD-VA-model'!D77</f>
        <v>Toegang tot informatiesysteem</v>
      </c>
      <c r="E14" s="19" t="str">
        <f>'VD-VA-model'!E77</f>
        <v>Hoe is de authenticatie geregeld om toegang te krijgen tot de (zorg)informatiesystemen waarin gezondheidsgegevens verwerkt worden?</v>
      </c>
      <c r="F14" s="20"/>
      <c r="G14" s="141" t="str">
        <f>IFERROR(VLOOKUP($F14,'VD-VA-model'!$G78:$J82,2,FALSE),"")</f>
        <v/>
      </c>
      <c r="H14" s="36" t="str">
        <f>IFERROR(HYPERLINK(VLOOKUP($F14,'VD-VA-model'!$G78:$J82,3,FALSE)),"")</f>
        <v/>
      </c>
      <c r="I14" s="26">
        <f>IFERROR(VLOOKUP($F14,'VD-VA-model'!$G78:$J82,4,FALSE),0)</f>
        <v>0</v>
      </c>
      <c r="J14" s="24"/>
    </row>
    <row r="15" spans="2:10" ht="93.95" customHeight="1">
      <c r="B15" s="35" t="str">
        <f>'VD-VA-model'!B83</f>
        <v>Applicatie</v>
      </c>
      <c r="C15" s="18" t="str">
        <f>'VD-VA-model'!C83</f>
        <v>Autorisatie</v>
      </c>
      <c r="D15" s="21" t="str">
        <f>'VD-VA-model'!D83</f>
        <v>Autorisatieprotocol</v>
      </c>
      <c r="E15" s="21" t="str">
        <f>'VD-VA-model'!E83</f>
        <v>Is er een autorisatieprotocol met betrekking tot het beschikbaar stellen van patiëntgegevens?</v>
      </c>
      <c r="F15" s="137"/>
      <c r="G15" s="142" t="str">
        <f>IFERROR(VLOOKUP($F15,'VD-VA-model'!$G84:$J88,2,FALSE),"")</f>
        <v/>
      </c>
      <c r="H15" s="138" t="str">
        <f>IFERROR(HYPERLINK(VLOOKUP($F15,'VD-VA-model'!$G84:$J88,3,FALSE)),"")</f>
        <v/>
      </c>
      <c r="I15" s="25">
        <f>IFERROR(VLOOKUP($F15,'VD-VA-model'!$G84:$J88,4,FALSE),0)</f>
        <v>0</v>
      </c>
      <c r="J15" s="24"/>
    </row>
    <row r="16" spans="2:10" ht="69.95" customHeight="1">
      <c r="B16" s="35" t="str">
        <f>'VD-VA-model'!B89</f>
        <v>Applicatie</v>
      </c>
      <c r="C16" s="18" t="str">
        <f>'VD-VA-model'!C89</f>
        <v>Autorisatie</v>
      </c>
      <c r="D16" s="19" t="str">
        <f>'VD-VA-model'!D89</f>
        <v>Afspraken over toegang</v>
      </c>
      <c r="E16" s="19" t="str">
        <f>'VD-VA-model'!E89</f>
        <v>De bron is verplicht om te zorgen dat niet meer gegevens worden geraadpleegd/vrijgegeven dan noodzakelijk. Zijn hier afspraken over gemaakt?</v>
      </c>
      <c r="F16" s="20"/>
      <c r="G16" s="141" t="str">
        <f>IFERROR(VLOOKUP($F16,'VD-VA-model'!$G90:$J93,2,FALSE),"")</f>
        <v/>
      </c>
      <c r="H16" s="36" t="str">
        <f>IFERROR(HYPERLINK(VLOOKUP($F16,'VD-VA-model'!$G90:$J93,3,FALSE)),"")</f>
        <v/>
      </c>
      <c r="I16" s="27">
        <f>IFERROR(VLOOKUP($F16,'VD-VA-model'!$G90:$J93,4,FALSE),0)</f>
        <v>0</v>
      </c>
      <c r="J16" s="24"/>
    </row>
    <row r="17" spans="2:10" ht="75" customHeight="1">
      <c r="B17" s="35" t="str">
        <f>'VD-VA-model'!B94</f>
        <v>Applicatie</v>
      </c>
      <c r="C17" s="18" t="str">
        <f>'VD-VA-model'!C94</f>
        <v>Toestemming</v>
      </c>
      <c r="D17" s="21" t="str">
        <f>'VD-VA-model'!D94</f>
        <v>Vastleggen van toestemming</v>
      </c>
      <c r="E17" s="21" t="str">
        <f>'VD-VA-model'!E94</f>
        <v>Hoe leggen jullie toestemmingen vast voor het uitwisselen van gezondheidsgegevens?</v>
      </c>
      <c r="F17" s="137"/>
      <c r="G17" s="142" t="str">
        <f>IFERROR(VLOOKUP($F17,'VD-VA-model'!$G95:$J199,2,FALSE),"")</f>
        <v/>
      </c>
      <c r="H17" s="138" t="str">
        <f>IFERROR(HYPERLINK(VLOOKUP($F17,'VD-VA-model'!$G95:$J199,3,FALSE)),"")</f>
        <v/>
      </c>
      <c r="I17" s="28">
        <f>IFERROR(VLOOKUP($F17,'VD-VA-model'!$G95:$J199,4,FALSE),0)</f>
        <v>0</v>
      </c>
      <c r="J17" s="24"/>
    </row>
    <row r="18" spans="2:10" ht="69" customHeight="1">
      <c r="B18" s="35" t="str">
        <f>'VD-VA-model'!B112</f>
        <v>Applicatie</v>
      </c>
      <c r="C18" s="18" t="str">
        <f>'VD-VA-model'!C112</f>
        <v>Logging</v>
      </c>
      <c r="D18" s="19" t="str">
        <f>'VD-VA-model'!D112</f>
        <v>Logging volgens NEN 7513</v>
      </c>
      <c r="E18" s="19" t="str">
        <f>'VD-VA-model'!E112</f>
        <v>Wordt bij alle systemen die betrokken zijn bij de uitwisseling en verwerking van patiëntgegevens voldaan aan de logging zoals beschreven in de NEN 7513?</v>
      </c>
      <c r="F18" s="20"/>
      <c r="G18" s="141" t="str">
        <f>IFERROR(VLOOKUP($F18,'VD-VA-model'!$G13:$J117,2,FALSE),"")</f>
        <v/>
      </c>
      <c r="H18" s="36" t="str">
        <f>IFERROR(HYPERLINK(VLOOKUP($F18,'VD-VA-model'!$G113:$J117,3,FALSE)),"")</f>
        <v/>
      </c>
      <c r="I18" s="26">
        <f>IFERROR(VLOOKUP($F18,'VD-VA-model'!$G113:$J117,4,FALSE),0)</f>
        <v>0</v>
      </c>
      <c r="J18" s="24"/>
    </row>
    <row r="19" spans="2:10" ht="74.099999999999994" customHeight="1">
      <c r="I19" s="16"/>
    </row>
    <row r="20" spans="2:10" ht="57" customHeight="1">
      <c r="I20" s="16"/>
    </row>
    <row r="24" spans="2:10">
      <c r="F24" s="9"/>
      <c r="I24" s="17"/>
    </row>
    <row r="25" spans="2:10" ht="30" customHeight="1">
      <c r="F25" s="9"/>
      <c r="G25" s="148" t="s">
        <v>234</v>
      </c>
      <c r="H25" s="148"/>
      <c r="I25" s="17"/>
    </row>
    <row r="26" spans="2:10" ht="71.099999999999994" customHeight="1">
      <c r="F26" s="9"/>
      <c r="G26" s="146" t="str">
        <f>IF(SUM('VD-Scoremodel'!E7:E17)='VD-Scoremodel'!B2,'VD-Scoremodel'!C2,'VD-Scoremodel'!C3)</f>
        <v>Op basis van de huidige resultaten zijn er nog een paar stappen nodig om volledig klaar te zijn voor het Twiin-deelnemerschap. We nodigen jullie uit om, samen met een Twiin Dienstverlener of Casemanager, te kijken naar de beste route om aan te sluiten bij Twiin. Dit kan helpen om direct aan de slag te gaan of een plan te maken voor een succesvolle aansluiting op korte termijn.
Meer informatie is beschikbaar op de Twiin-website. Voor vragen zijn we bereikbaar via info@twiin.nl.</v>
      </c>
      <c r="H26" s="146"/>
      <c r="I26" s="17"/>
    </row>
    <row r="27" spans="2:10" ht="15">
      <c r="F27" s="9"/>
      <c r="G27" s="9" t="str">
        <f>IF(SUM('VD-Scoremodel'!E7:E17)='VD-Scoremodel'!B2,HYPERLINK('VD-Scoremodel'!D2,'VD-Scoremodel'!E2),HYPERLINK('VD-Scoremodel'!D3,'VD-Scoremodel'!E3))</f>
        <v>Meer info</v>
      </c>
      <c r="I27" s="17"/>
    </row>
    <row r="28" spans="2:10">
      <c r="F28" s="9"/>
      <c r="G28" s="146"/>
      <c r="H28" s="146"/>
      <c r="I28" s="17"/>
    </row>
    <row r="29" spans="2:10">
      <c r="F29" s="9"/>
      <c r="G29" s="146"/>
      <c r="H29" s="146"/>
      <c r="I29" s="17"/>
    </row>
    <row r="30" spans="2:10" ht="63.95" customHeight="1">
      <c r="F30" s="9"/>
      <c r="G30" s="10"/>
      <c r="H30" s="11"/>
      <c r="I30" s="17"/>
    </row>
    <row r="31" spans="2:10" ht="15" customHeight="1">
      <c r="F31" s="9"/>
      <c r="G31" s="11"/>
      <c r="H31" s="11"/>
      <c r="I31" s="17"/>
    </row>
    <row r="32" spans="2:10">
      <c r="F32" s="9"/>
      <c r="I32" s="17"/>
    </row>
    <row r="33" spans="6:9">
      <c r="F33" s="9"/>
      <c r="I33" s="17"/>
    </row>
    <row r="34" spans="6:9">
      <c r="F34" s="9"/>
      <c r="I34" s="17"/>
    </row>
    <row r="35" spans="6:9">
      <c r="F35" s="9"/>
      <c r="I35" s="17"/>
    </row>
    <row r="36" spans="6:9">
      <c r="F36" s="9"/>
      <c r="I36" s="17"/>
    </row>
    <row r="37" spans="6:9">
      <c r="F37" s="9"/>
      <c r="I37" s="17"/>
    </row>
    <row r="38" spans="6:9">
      <c r="F38" s="9"/>
      <c r="I38" s="17"/>
    </row>
    <row r="39" spans="6:9">
      <c r="F39" s="9"/>
      <c r="I39" s="17"/>
    </row>
    <row r="40" spans="6:9">
      <c r="F40" s="9"/>
      <c r="I40" s="17"/>
    </row>
    <row r="41" spans="6:9">
      <c r="F41" s="9"/>
      <c r="I41" s="17"/>
    </row>
    <row r="42" spans="6:9">
      <c r="F42" s="9"/>
      <c r="I42" s="17"/>
    </row>
    <row r="43" spans="6:9">
      <c r="F43" s="9"/>
      <c r="I43" s="17"/>
    </row>
    <row r="44" spans="6:9">
      <c r="F44" s="9"/>
      <c r="I44" s="17"/>
    </row>
    <row r="45" spans="6:9">
      <c r="F45" s="9"/>
      <c r="I45" s="17"/>
    </row>
    <row r="46" spans="6:9">
      <c r="F46" s="9"/>
      <c r="I46" s="17"/>
    </row>
    <row r="47" spans="6:9">
      <c r="F47" s="9"/>
      <c r="I47" s="17"/>
    </row>
    <row r="48" spans="6:9">
      <c r="F48" s="9"/>
      <c r="I48" s="17"/>
    </row>
    <row r="49" spans="6:9">
      <c r="F49" s="9"/>
      <c r="I49" s="17"/>
    </row>
    <row r="50" spans="6:9">
      <c r="F50" s="9"/>
      <c r="I50" s="17"/>
    </row>
  </sheetData>
  <sheetProtection sheet="1" objects="1" scenarios="1"/>
  <dataConsolidate/>
  <mergeCells count="4">
    <mergeCell ref="G28:H29"/>
    <mergeCell ref="I2:J2"/>
    <mergeCell ref="G26:H26"/>
    <mergeCell ref="G25:H25"/>
  </mergeCells>
  <conditionalFormatting sqref="I4:I18">
    <cfRule type="iconSet" priority="7">
      <iconSet showValue="0">
        <cfvo type="percent" val="0"/>
        <cfvo type="num" val="0" gte="0"/>
        <cfvo type="num" val="1"/>
      </iconSet>
    </cfRule>
  </conditionalFormatting>
  <pageMargins left="0.7" right="0.7" top="0.75" bottom="0.75" header="0.3" footer="0.3"/>
  <pageSetup paperSize="9" scale="37" orientation="landscape" horizontalDpi="0" verticalDpi="0"/>
  <drawing r:id="rId1"/>
  <tableParts count="1">
    <tablePart r:id="rId2"/>
  </tableParts>
  <extLst>
    <ext xmlns:x14="http://schemas.microsoft.com/office/spreadsheetml/2009/9/main" uri="{CCE6A557-97BC-4b89-ADB6-D9C93CAAB3DF}">
      <x14:dataValidations xmlns:xm="http://schemas.microsoft.com/office/excel/2006/main" count="15">
        <x14:dataValidation type="list" allowBlank="1" showInputMessage="1" showErrorMessage="1" xr:uid="{2F20140B-0308-504B-9F72-509EE69299D2}">
          <x14:formula1>
            <xm:f>'VD-VA-model'!$G$23:$G$26</xm:f>
          </x14:formula1>
          <xm:sqref>F6</xm:sqref>
        </x14:dataValidation>
        <x14:dataValidation type="list" allowBlank="1" showInputMessage="1" showErrorMessage="1" xr:uid="{826519B7-A947-2B48-BEA6-D276898F5A30}">
          <x14:formula1>
            <xm:f>'VD-VA-model'!$G$35:$G$36</xm:f>
          </x14:formula1>
          <xm:sqref>F8</xm:sqref>
        </x14:dataValidation>
        <x14:dataValidation type="list" allowBlank="1" showInputMessage="1" showErrorMessage="1" xr:uid="{6B8317CD-0F79-9648-82D2-2F7EFA36B60D}">
          <x14:formula1>
            <xm:f>'VD-VA-model'!$G$41:$G$43</xm:f>
          </x14:formula1>
          <xm:sqref>F9</xm:sqref>
        </x14:dataValidation>
        <x14:dataValidation type="list" allowBlank="1" showInputMessage="1" showErrorMessage="1" xr:uid="{FDE05052-4A81-CF47-801F-BC52BC74FFD3}">
          <x14:formula1>
            <xm:f>'VD-VA-model'!$G$53:$G$55</xm:f>
          </x14:formula1>
          <xm:sqref>F10</xm:sqref>
        </x14:dataValidation>
        <x14:dataValidation type="list" allowBlank="1" showInputMessage="1" showErrorMessage="1" xr:uid="{B4399D19-227E-F74A-AD9B-B5A11C259B23}">
          <x14:formula1>
            <xm:f>'VD-VA-model'!$G$60:$G$61</xm:f>
          </x14:formula1>
          <xm:sqref>F11</xm:sqref>
        </x14:dataValidation>
        <x14:dataValidation type="list" allowBlank="1" showInputMessage="1" showErrorMessage="1" xr:uid="{FFC81CC6-6EE0-4A48-80B7-AC1EC09AF07F}">
          <x14:formula1>
            <xm:f>'VD-VA-model'!$G$66:$G$68</xm:f>
          </x14:formula1>
          <xm:sqref>F12</xm:sqref>
        </x14:dataValidation>
        <x14:dataValidation type="list" allowBlank="1" showInputMessage="1" showErrorMessage="1" xr:uid="{029A06CC-A6F6-9E45-879B-90474FE3B68C}">
          <x14:formula1>
            <xm:f>'VD-VA-model'!$G$72:$G$76</xm:f>
          </x14:formula1>
          <xm:sqref>F13</xm:sqref>
        </x14:dataValidation>
        <x14:dataValidation type="list" allowBlank="1" showInputMessage="1" showErrorMessage="1" xr:uid="{DF06D7AA-3482-1349-9B37-F1E28EF64334}">
          <x14:formula1>
            <xm:f>'VD-VA-model'!$G$78:$G$81</xm:f>
          </x14:formula1>
          <xm:sqref>F14</xm:sqref>
        </x14:dataValidation>
        <x14:dataValidation type="list" allowBlank="1" showInputMessage="1" showErrorMessage="1" xr:uid="{9CE4A794-6BC4-C24E-84BF-7E9BAC70B976}">
          <x14:formula1>
            <xm:f>'VD-VA-model'!$G$84:$G$86</xm:f>
          </x14:formula1>
          <xm:sqref>F15</xm:sqref>
        </x14:dataValidation>
        <x14:dataValidation type="list" allowBlank="1" showInputMessage="1" showErrorMessage="1" xr:uid="{A9BC7FD9-3B35-384C-9B1F-AB111F4A225A}">
          <x14:formula1>
            <xm:f>'VD-VA-model'!$G$95:$G$98</xm:f>
          </x14:formula1>
          <xm:sqref>F17</xm:sqref>
        </x14:dataValidation>
        <x14:dataValidation type="list" allowBlank="1" showInputMessage="1" showErrorMessage="1" xr:uid="{0D7538D9-C9EB-494B-AB76-3DA9B198D2BC}">
          <x14:formula1>
            <xm:f>'VD-VA-model'!$G$113:$G$115</xm:f>
          </x14:formula1>
          <xm:sqref>F18</xm:sqref>
        </x14:dataValidation>
        <x14:dataValidation type="list" allowBlank="1" showInputMessage="1" showErrorMessage="1" xr:uid="{91C74BCB-8CA2-094F-B704-CCAB50B93A6E}">
          <x14:formula1>
            <xm:f>'VD-VA-model'!$G$90:$G$91</xm:f>
          </x14:formula1>
          <xm:sqref>F16</xm:sqref>
        </x14:dataValidation>
        <x14:dataValidation type="list" allowBlank="1" showInputMessage="1" showErrorMessage="1" xr:uid="{F1F7BE4A-9108-844A-BE98-83424D3D3EBC}">
          <x14:formula1>
            <xm:f>'VD-VA-model'!$G$17:$G$19</xm:f>
          </x14:formula1>
          <xm:sqref>F5</xm:sqref>
        </x14:dataValidation>
        <x14:dataValidation type="list" allowBlank="1" showInputMessage="1" showErrorMessage="1" xr:uid="{7497553F-B6A7-ED45-A690-6742C9A8BB2E}">
          <x14:formula1>
            <xm:f>'VD-VA-model'!$G$29:$G$31</xm:f>
          </x14:formula1>
          <xm:sqref>F7</xm:sqref>
        </x14:dataValidation>
        <x14:dataValidation type="list" allowBlank="1" showInputMessage="1" showErrorMessage="1" xr:uid="{ADF95F39-AA7A-D847-894D-001892ACACA2}">
          <x14:formula1>
            <xm:f>'VD-VA-model'!$G$5:$G$8</xm:f>
          </x14:formula1>
          <xm:sqref>F4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1F5E78C5E4894AB0A12686F3D8D802" ma:contentTypeVersion="19" ma:contentTypeDescription="Een nieuw document maken." ma:contentTypeScope="" ma:versionID="ac6f90daae41c004c305cae642d8cd4b">
  <xsd:schema xmlns:xsd="http://www.w3.org/2001/XMLSchema" xmlns:xs="http://www.w3.org/2001/XMLSchema" xmlns:p="http://schemas.microsoft.com/office/2006/metadata/properties" xmlns:ns2="d353667f-a972-4796-8a29-c53e248648e7" xmlns:ns3="4e46b109-5c19-4912-83ad-253beb02f1b3" targetNamespace="http://schemas.microsoft.com/office/2006/metadata/properties" ma:root="true" ma:fieldsID="20888aebdba8dcd99d7eb9208ed0595c" ns2:_="" ns3:_="">
    <xsd:import namespace="d353667f-a972-4796-8a29-c53e248648e7"/>
    <xsd:import namespace="4e46b109-5c19-4912-83ad-253beb02f1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53667f-a972-4796-8a29-c53e248648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c4e255b5-ac86-45f9-acb7-f25c34be2539"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46b109-5c19-4912-83ad-253beb02f1b3"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e43391fd-5930-4d32-89d0-11d390cf8ac9}" ma:internalName="TaxCatchAll" ma:showField="CatchAllData" ma:web="4e46b109-5c19-4912-83ad-253beb02f1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53667f-a972-4796-8a29-c53e248648e7">
      <Terms xmlns="http://schemas.microsoft.com/office/infopath/2007/PartnerControls"/>
    </lcf76f155ced4ddcb4097134ff3c332f>
    <TaxCatchAll xmlns="4e46b109-5c19-4912-83ad-253beb02f1b3" xsi:nil="true"/>
  </documentManagement>
</p:properties>
</file>

<file path=customXml/itemProps1.xml><?xml version="1.0" encoding="utf-8"?>
<ds:datastoreItem xmlns:ds="http://schemas.openxmlformats.org/officeDocument/2006/customXml" ds:itemID="{7135E290-13B1-4A0F-9E18-B960E0C67A26}"/>
</file>

<file path=customXml/itemProps2.xml><?xml version="1.0" encoding="utf-8"?>
<ds:datastoreItem xmlns:ds="http://schemas.openxmlformats.org/officeDocument/2006/customXml" ds:itemID="{E6FE9838-D7CE-4188-ABE4-B1586C4A7BF7}"/>
</file>

<file path=customXml/itemProps3.xml><?xml version="1.0" encoding="utf-8"?>
<ds:datastoreItem xmlns:ds="http://schemas.openxmlformats.org/officeDocument/2006/customXml" ds:itemID="{5F6E4E5C-EC57-4729-9CB2-7A01F1C2E2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2024-03-26T12:09:16Z</dcterms:created>
  <dcterms:modified xsi:type="dcterms:W3CDTF">2025-10-23T09:21:32Z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0x010100621F5E78C5E4894AB0A12686F3D8D802</vt:lpwstr>
  </property>
  <property fmtid="{D5CDD505-2E9C-101B-9397-08002B2CF9AE}" pid="3" name="MediaServiceImageTags">
    <vt:lpwstr/>
  </property>
</Properties>
</file>